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MMC - NIST 800-171" sheetId="1" state="visible" r:id="rId1"/>
    <sheet xmlns:r="http://schemas.openxmlformats.org/officeDocument/2006/relationships" name="HIPAA - 405(d)" sheetId="2" state="visible" r:id="rId2"/>
    <sheet xmlns:r="http://schemas.openxmlformats.org/officeDocument/2006/relationships" name="SOC 2" sheetId="3" state="visible" r:id="rId3"/>
    <sheet xmlns:r="http://schemas.openxmlformats.org/officeDocument/2006/relationships" name="Cyber Insurance" sheetId="4" state="visible" r:id="rId4"/>
    <sheet xmlns:r="http://schemas.openxmlformats.org/officeDocument/2006/relationships" name="EU CRA" sheetId="5" state="visible" r:id="rId5"/>
    <sheet xmlns:r="http://schemas.openxmlformats.org/officeDocument/2006/relationships" name="AI Governance" sheetId="6" state="visible" r:id="rId6"/>
  </sheets>
  <definedNames>
    <definedName name="_xlnm._FilterDatabase" localSheetId="0" hidden="1">'CMMC - NIST 800-171'!$A$6:$K$26</definedName>
    <definedName name="_xlnm._FilterDatabase" localSheetId="1" hidden="1">'HIPAA - 405(d)'!$A$6:$K$25</definedName>
    <definedName name="_xlnm._FilterDatabase" localSheetId="2" hidden="1">'SOC 2'!$A$6:$K$24</definedName>
    <definedName name="_xlnm._FilterDatabase" localSheetId="3" hidden="1">'Cyber Insurance'!$A$6:$K$22</definedName>
    <definedName name="_xlnm._FilterDatabase" localSheetId="4" hidden="1">'EU CRA'!$A$6:$K$19</definedName>
    <definedName name="_xlnm._FilterDatabase" localSheetId="5" hidden="1">'AI Governance'!$A$6:$K$18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F3F5F7"/>
      <sz val="15"/>
    </font>
    <font>
      <color rgb="002B9BF4"/>
      <sz val="10"/>
    </font>
    <font>
      <i val="1"/>
      <color rgb="00A7AEB8"/>
      <sz val="8"/>
    </font>
    <font>
      <b val="1"/>
    </font>
    <font>
      <b val="1"/>
      <color rgb="001A6FD1"/>
      <sz val="13"/>
    </font>
    <font>
      <b val="1"/>
      <color rgb="00FFFFFF"/>
    </font>
    <font>
      <b val="1"/>
      <color rgb="00C2384B"/>
    </font>
  </fonts>
  <fills count="4">
    <fill>
      <patternFill/>
    </fill>
    <fill>
      <patternFill patternType="gray125"/>
    </fill>
    <fill>
      <patternFill patternType="solid">
        <fgColor rgb="000E131A"/>
      </patternFill>
    </fill>
    <fill>
      <patternFill patternType="solid">
        <fgColor rgb="00152A45"/>
      </patternFill>
    </fill>
  </fills>
  <borders count="2">
    <border>
      <left/>
      <right/>
      <top/>
      <bottom/>
      <diagonal/>
    </border>
    <border>
      <bottom style="thin">
        <color rgb="00C9CCC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9" fontId="5" fillId="0" borderId="0" pivotButton="0" quotePrefix="0" xfId="0"/>
    <xf numFmtId="0" fontId="6" fillId="3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7F2E6"/>
        </patternFill>
      </fill>
    </dxf>
    <dxf>
      <fill>
        <patternFill patternType="solid">
          <fgColor rgb="00FDF1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619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0</row>
      <rowOff>0</rowOff>
    </from>
    <ext cx="1619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0</row>
      <rowOff>0</rowOff>
    </from>
    <ext cx="1619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8</col>
      <colOff>0</colOff>
      <row>0</row>
      <rowOff>0</rowOff>
    </from>
    <ext cx="1619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8</col>
      <colOff>0</colOff>
      <row>0</row>
      <rowOff>0</rowOff>
    </from>
    <ext cx="1619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8</col>
      <colOff>0</colOff>
      <row>0</row>
      <rowOff>0</rowOff>
    </from>
    <ext cx="1619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22" customWidth="1" min="3" max="3"/>
    <col width="55" customWidth="1" min="4" max="4"/>
    <col width="26" customWidth="1" min="5" max="5"/>
    <col width="9" customWidth="1" min="6" max="6"/>
    <col width="13" customWidth="1" min="7" max="7"/>
    <col width="16" customWidth="1" min="8" max="8"/>
    <col width="12" customWidth="1" min="9" max="9"/>
    <col width="36" customWidth="1" min="10" max="10"/>
    <col width="30" customWidth="1" min="11" max="11"/>
  </cols>
  <sheetData>
    <row r="1" ht="30" customHeight="1">
      <c r="A1" s="1" t="inlineStr">
        <is>
          <t>CMMC / NIST SP 800-171 Readiness Self-Check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Defense and aerospace suppliers handling Controlled Unclassified Information (CUI)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4" t="inlineStr">
        <is>
          <t>Readiness self-check for general guidance only. Not legal advice and not a formal assessment or certification. Confirm requirements against official sources.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5">
      <c r="A5" s="5" t="inlineStr">
        <is>
          <t>Progress</t>
        </is>
      </c>
      <c r="B5" s="6">
        <f>COUNTIF(G7:G26,"Done")/MAX(1,COUNTA(D7:D26)-COUNTIF(G7:G26,"N/A"))</f>
        <v/>
      </c>
      <c r="C5">
        <f>COUNTIF(G7:G26,"Done")&amp;" done / "&amp;COUNTIF(G7:G26,"In progress")&amp;" in progress / "&amp;COUNTIF(G7:G26,"Not started")&amp;" not started"</f>
        <v/>
      </c>
    </row>
    <row r="6">
      <c r="A6" s="7" t="inlineStr">
        <is>
          <t>ID</t>
        </is>
      </c>
      <c r="B6" s="7" t="inlineStr">
        <is>
          <t>Framework</t>
        </is>
      </c>
      <c r="C6" s="7" t="inlineStr">
        <is>
          <t>Section</t>
        </is>
      </c>
      <c r="D6" s="7" t="inlineStr">
        <is>
          <t>Requirement</t>
        </is>
      </c>
      <c r="E6" s="7" t="inlineStr">
        <is>
          <t>Reference</t>
        </is>
      </c>
      <c r="F6" s="7" t="inlineStr">
        <is>
          <t>Priority</t>
        </is>
      </c>
      <c r="G6" s="7" t="inlineStr">
        <is>
          <t>Status</t>
        </is>
      </c>
      <c r="H6" s="7" t="inlineStr">
        <is>
          <t>Owner</t>
        </is>
      </c>
      <c r="I6" s="7" t="inlineStr">
        <is>
          <t>Due Date</t>
        </is>
      </c>
      <c r="J6" s="7" t="inlineStr">
        <is>
          <t>Evidence</t>
        </is>
      </c>
      <c r="K6" s="7" t="inlineStr">
        <is>
          <t>Notes</t>
        </is>
      </c>
    </row>
    <row r="7">
      <c r="A7" s="8" t="inlineStr">
        <is>
          <t>CMMC-01</t>
        </is>
      </c>
      <c r="B7" s="8" t="inlineStr">
        <is>
          <t>CMMC / NIST 800-171</t>
        </is>
      </c>
      <c r="C7" s="8" t="inlineStr">
        <is>
          <t>Scope &amp; Program</t>
        </is>
      </c>
      <c r="D7" s="8" t="inlineStr">
        <is>
          <t>Identify where CUI is received, stored, processed, and transmitted, and document data flows and the assessment boundary</t>
        </is>
      </c>
      <c r="E7" s="8" t="inlineStr">
        <is>
          <t>CMMC scoping guidance</t>
        </is>
      </c>
      <c r="F7" s="9" t="inlineStr">
        <is>
          <t>High</t>
        </is>
      </c>
      <c r="G7" s="8" t="inlineStr">
        <is>
          <t>Not started</t>
        </is>
      </c>
      <c r="H7" s="8" t="inlineStr"/>
      <c r="I7" s="10" t="inlineStr"/>
      <c r="J7" s="8" t="inlineStr">
        <is>
          <t>CUI data-flow diagram; asset inventory with CUI/security-protection/out-of-scope tags</t>
        </is>
      </c>
      <c r="K7" s="8" t="inlineStr"/>
    </row>
    <row r="8">
      <c r="A8" s="8" t="inlineStr">
        <is>
          <t>CMMC-02</t>
        </is>
      </c>
      <c r="B8" s="8" t="inlineStr">
        <is>
          <t>CMMC / NIST 800-171</t>
        </is>
      </c>
      <c r="C8" s="8" t="inlineStr">
        <is>
          <t>Scope &amp; Program</t>
        </is>
      </c>
      <c r="D8" s="8" t="inlineStr">
        <is>
          <t>Write and maintain a System Security Plan (SSP) describing how each requirement is met</t>
        </is>
      </c>
      <c r="E8" s="8" t="inlineStr">
        <is>
          <t>NIST 800-171 3.12.4</t>
        </is>
      </c>
      <c r="F8" s="9" t="inlineStr">
        <is>
          <t>High</t>
        </is>
      </c>
      <c r="G8" s="8" t="inlineStr">
        <is>
          <t>Not started</t>
        </is>
      </c>
      <c r="H8" s="8" t="inlineStr"/>
      <c r="I8" s="10" t="inlineStr"/>
      <c r="J8" s="8" t="inlineStr">
        <is>
          <t>Current, approved SSP</t>
        </is>
      </c>
      <c r="K8" s="8" t="inlineStr"/>
    </row>
    <row r="9">
      <c r="A9" s="8" t="inlineStr">
        <is>
          <t>CMMC-03</t>
        </is>
      </c>
      <c r="B9" s="8" t="inlineStr">
        <is>
          <t>CMMC / NIST 800-171</t>
        </is>
      </c>
      <c r="C9" s="8" t="inlineStr">
        <is>
          <t>Scope &amp; Program</t>
        </is>
      </c>
      <c r="D9" s="8" t="inlineStr">
        <is>
          <t>Track open gaps in a Plan of Action &amp; Milestones (POA&amp;M) with owners and dates</t>
        </is>
      </c>
      <c r="E9" s="8" t="inlineStr">
        <is>
          <t>NIST 800-171 3.12.2</t>
        </is>
      </c>
      <c r="F9" s="9" t="inlineStr">
        <is>
          <t>High</t>
        </is>
      </c>
      <c r="G9" s="8" t="inlineStr">
        <is>
          <t>Not started</t>
        </is>
      </c>
      <c r="H9" s="8" t="inlineStr"/>
      <c r="I9" s="10" t="inlineStr"/>
      <c r="J9" s="8" t="inlineStr">
        <is>
          <t>POA&amp;M with owners, due dates, status</t>
        </is>
      </c>
      <c r="K9" s="8" t="inlineStr"/>
    </row>
    <row r="10">
      <c r="A10" s="8" t="inlineStr">
        <is>
          <t>CMMC-04</t>
        </is>
      </c>
      <c r="B10" s="8" t="inlineStr">
        <is>
          <t>CMMC / NIST 800-171</t>
        </is>
      </c>
      <c r="C10" s="8" t="inlineStr">
        <is>
          <t>Scope &amp; Program</t>
        </is>
      </c>
      <c r="D10" s="8" t="inlineStr">
        <is>
          <t>Calculate your NIST SP 800-171 score and post it to SPRS; complete the annual senior-official affirmation</t>
        </is>
      </c>
      <c r="E10" s="8" t="inlineStr">
        <is>
          <t>DFARS 252.204-7019/7020; CMMC affirmation</t>
        </is>
      </c>
      <c r="F10" s="9" t="inlineStr">
        <is>
          <t>High</t>
        </is>
      </c>
      <c r="G10" s="8" t="inlineStr">
        <is>
          <t>Not started</t>
        </is>
      </c>
      <c r="H10" s="8" t="inlineStr"/>
      <c r="I10" s="10" t="inlineStr"/>
      <c r="J10" s="8" t="inlineStr">
        <is>
          <t>SPRS confirmation; signed affirmation</t>
        </is>
      </c>
      <c r="K10" s="8" t="inlineStr"/>
    </row>
    <row r="11">
      <c r="A11" s="8" t="inlineStr">
        <is>
          <t>CMMC-05</t>
        </is>
      </c>
      <c r="B11" s="8" t="inlineStr">
        <is>
          <t>CMMC / NIST 800-171</t>
        </is>
      </c>
      <c r="C11" s="8" t="inlineStr">
        <is>
          <t>Scope &amp; Program</t>
        </is>
      </c>
      <c r="D11" s="8" t="inlineStr">
        <is>
          <t>Confirm cloud services handling CUI meet FedRAMP Moderate (or equivalent) and flow down DFARS 7012</t>
        </is>
      </c>
      <c r="E11" s="8" t="inlineStr">
        <is>
          <t>DFARS 252.204-7012(b)(2)(ii)(D)</t>
        </is>
      </c>
      <c r="F11" s="9" t="inlineStr">
        <is>
          <t>High</t>
        </is>
      </c>
      <c r="G11" s="8" t="inlineStr">
        <is>
          <t>Not started</t>
        </is>
      </c>
      <c r="H11" s="8" t="inlineStr"/>
      <c r="I11" s="10" t="inlineStr"/>
      <c r="J11" s="8" t="inlineStr">
        <is>
          <t>Provider FedRAMP package or equivalency letter; subcontract clauses</t>
        </is>
      </c>
      <c r="K11" s="8" t="inlineStr"/>
    </row>
    <row r="12">
      <c r="A12" s="8" t="inlineStr">
        <is>
          <t>CMMC-06</t>
        </is>
      </c>
      <c r="B12" s="8" t="inlineStr">
        <is>
          <t>CMMC / NIST 800-171</t>
        </is>
      </c>
      <c r="C12" s="8" t="inlineStr">
        <is>
          <t>Access Control</t>
        </is>
      </c>
      <c r="D12" s="8" t="inlineStr">
        <is>
          <t>Limit system access to authorized users, processes, and devices</t>
        </is>
      </c>
      <c r="E12" s="8" t="inlineStr">
        <is>
          <t>NIST 800-171 3.1.1</t>
        </is>
      </c>
      <c r="F12" s="9" t="inlineStr">
        <is>
          <t>High</t>
        </is>
      </c>
      <c r="G12" s="8" t="inlineStr">
        <is>
          <t>Not started</t>
        </is>
      </c>
      <c r="H12" s="8" t="inlineStr"/>
      <c r="I12" s="10" t="inlineStr"/>
      <c r="J12" s="8" t="inlineStr">
        <is>
          <t>Access control policy; user access reviews</t>
        </is>
      </c>
      <c r="K12" s="8" t="inlineStr"/>
    </row>
    <row r="13">
      <c r="A13" s="8" t="inlineStr">
        <is>
          <t>CMMC-07</t>
        </is>
      </c>
      <c r="B13" s="8" t="inlineStr">
        <is>
          <t>CMMC / NIST 800-171</t>
        </is>
      </c>
      <c r="C13" s="8" t="inlineStr">
        <is>
          <t>Access Control</t>
        </is>
      </c>
      <c r="D13" s="8" t="inlineStr">
        <is>
          <t>Monitor and control remote access sessions</t>
        </is>
      </c>
      <c r="E13" s="8" t="inlineStr">
        <is>
          <t>NIST 800-171 3.1.12</t>
        </is>
      </c>
      <c r="F13" s="8" t="inlineStr">
        <is>
          <t>Medium</t>
        </is>
      </c>
      <c r="G13" s="8" t="inlineStr">
        <is>
          <t>Not started</t>
        </is>
      </c>
      <c r="H13" s="8" t="inlineStr"/>
      <c r="I13" s="10" t="inlineStr"/>
      <c r="J13" s="8" t="inlineStr">
        <is>
          <t>VPN/ZTNA configuration; remote access logs</t>
        </is>
      </c>
      <c r="K13" s="8" t="inlineStr"/>
    </row>
    <row r="14">
      <c r="A14" s="8" t="inlineStr">
        <is>
          <t>CMMC-08</t>
        </is>
      </c>
      <c r="B14" s="8" t="inlineStr">
        <is>
          <t>CMMC / NIST 800-171</t>
        </is>
      </c>
      <c r="C14" s="8" t="inlineStr">
        <is>
          <t>Identification &amp; Authentication</t>
        </is>
      </c>
      <c r="D14" s="8" t="inlineStr">
        <is>
          <t>Use multifactor authentication for privileged accounts and for network access to non-privileged accounts</t>
        </is>
      </c>
      <c r="E14" s="8" t="inlineStr">
        <is>
          <t>NIST 800-171 3.5.3</t>
        </is>
      </c>
      <c r="F14" s="9" t="inlineStr">
        <is>
          <t>High</t>
        </is>
      </c>
      <c r="G14" s="8" t="inlineStr">
        <is>
          <t>Not started</t>
        </is>
      </c>
      <c r="H14" s="8" t="inlineStr"/>
      <c r="I14" s="10" t="inlineStr"/>
      <c r="J14" s="8" t="inlineStr">
        <is>
          <t>MFA configuration screenshots; exception list</t>
        </is>
      </c>
      <c r="K14" s="8" t="inlineStr"/>
    </row>
    <row r="15">
      <c r="A15" s="8" t="inlineStr">
        <is>
          <t>CMMC-09</t>
        </is>
      </c>
      <c r="B15" s="8" t="inlineStr">
        <is>
          <t>CMMC / NIST 800-171</t>
        </is>
      </c>
      <c r="C15" s="8" t="inlineStr">
        <is>
          <t>Awareness &amp; Training</t>
        </is>
      </c>
      <c r="D15" s="8" t="inlineStr">
        <is>
          <t>Provide security awareness training, including insider-threat awareness</t>
        </is>
      </c>
      <c r="E15" s="8" t="inlineStr">
        <is>
          <t>NIST 800-171 3.2.1 / 3.2.3</t>
        </is>
      </c>
      <c r="F15" s="8" t="inlineStr">
        <is>
          <t>Medium</t>
        </is>
      </c>
      <c r="G15" s="8" t="inlineStr">
        <is>
          <t>Not started</t>
        </is>
      </c>
      <c r="H15" s="8" t="inlineStr"/>
      <c r="I15" s="10" t="inlineStr"/>
      <c r="J15" s="8" t="inlineStr">
        <is>
          <t>Training records and completion rates</t>
        </is>
      </c>
      <c r="K15" s="8" t="inlineStr"/>
    </row>
    <row r="16">
      <c r="A16" s="8" t="inlineStr">
        <is>
          <t>CMMC-10</t>
        </is>
      </c>
      <c r="B16" s="8" t="inlineStr">
        <is>
          <t>CMMC / NIST 800-171</t>
        </is>
      </c>
      <c r="C16" s="8" t="inlineStr">
        <is>
          <t>Audit &amp; Accountability</t>
        </is>
      </c>
      <c r="D16" s="8" t="inlineStr">
        <is>
          <t>Create and retain system audit logs sufficient to investigate unlawful or unauthorized activity</t>
        </is>
      </c>
      <c r="E16" s="8" t="inlineStr">
        <is>
          <t>NIST 800-171 3.3.1</t>
        </is>
      </c>
      <c r="F16" s="9" t="inlineStr">
        <is>
          <t>High</t>
        </is>
      </c>
      <c r="G16" s="8" t="inlineStr">
        <is>
          <t>Not started</t>
        </is>
      </c>
      <c r="H16" s="8" t="inlineStr"/>
      <c r="I16" s="10" t="inlineStr"/>
      <c r="J16" s="8" t="inlineStr">
        <is>
          <t>Log sources list; retention settings; SIEM screenshots</t>
        </is>
      </c>
      <c r="K16" s="8" t="inlineStr"/>
    </row>
    <row r="17">
      <c r="A17" s="8" t="inlineStr">
        <is>
          <t>CMMC-11</t>
        </is>
      </c>
      <c r="B17" s="8" t="inlineStr">
        <is>
          <t>CMMC / NIST 800-171</t>
        </is>
      </c>
      <c r="C17" s="8" t="inlineStr">
        <is>
          <t>Configuration Management</t>
        </is>
      </c>
      <c r="D17" s="8" t="inlineStr">
        <is>
          <t>Establish baseline configurations and inventories of systems, and enforce security settings</t>
        </is>
      </c>
      <c r="E17" s="8" t="inlineStr">
        <is>
          <t>NIST 800-171 3.4.1 / 3.4.2</t>
        </is>
      </c>
      <c r="F17" s="9" t="inlineStr">
        <is>
          <t>High</t>
        </is>
      </c>
      <c r="G17" s="8" t="inlineStr">
        <is>
          <t>Not started</t>
        </is>
      </c>
      <c r="H17" s="8" t="inlineStr"/>
      <c r="I17" s="10" t="inlineStr"/>
      <c r="J17" s="8" t="inlineStr">
        <is>
          <t>Hardening baselines (e.g., CIS Benchmarks); inventory</t>
        </is>
      </c>
      <c r="K17" s="8" t="inlineStr"/>
    </row>
    <row r="18">
      <c r="A18" s="8" t="inlineStr">
        <is>
          <t>CMMC-12</t>
        </is>
      </c>
      <c r="B18" s="8" t="inlineStr">
        <is>
          <t>CMMC / NIST 800-171</t>
        </is>
      </c>
      <c r="C18" s="8" t="inlineStr">
        <is>
          <t>Incident Response</t>
        </is>
      </c>
      <c r="D18" s="8" t="inlineStr">
        <is>
          <t>Maintain an incident-handling capability, and report cyber incidents to DoD within 72 hours</t>
        </is>
      </c>
      <c r="E18" s="8" t="inlineStr">
        <is>
          <t>NIST 800-171 3.6.1; DFARS 252.204-7012(c)</t>
        </is>
      </c>
      <c r="F18" s="9" t="inlineStr">
        <is>
          <t>High</t>
        </is>
      </c>
      <c r="G18" s="8" t="inlineStr">
        <is>
          <t>Not started</t>
        </is>
      </c>
      <c r="H18" s="8" t="inlineStr"/>
      <c r="I18" s="10" t="inlineStr"/>
      <c r="J18" s="8" t="inlineStr">
        <is>
          <t>IR plan; DIBNet access; tabletop results</t>
        </is>
      </c>
      <c r="K18" s="8" t="inlineStr"/>
    </row>
    <row r="19">
      <c r="A19" s="8" t="inlineStr">
        <is>
          <t>CMMC-13</t>
        </is>
      </c>
      <c r="B19" s="8" t="inlineStr">
        <is>
          <t>CMMC / NIST 800-171</t>
        </is>
      </c>
      <c r="C19" s="8" t="inlineStr">
        <is>
          <t>Maintenance</t>
        </is>
      </c>
      <c r="D19" s="8" t="inlineStr">
        <is>
          <t>Require MFA for nonlocal (remote) maintenance sessions</t>
        </is>
      </c>
      <c r="E19" s="8" t="inlineStr">
        <is>
          <t>NIST 800-171 3.7.5</t>
        </is>
      </c>
      <c r="F19" s="8" t="inlineStr">
        <is>
          <t>Medium</t>
        </is>
      </c>
      <c r="G19" s="8" t="inlineStr">
        <is>
          <t>Not started</t>
        </is>
      </c>
      <c r="H19" s="8" t="inlineStr"/>
      <c r="I19" s="10" t="inlineStr"/>
      <c r="J19" s="8" t="inlineStr">
        <is>
          <t>Remote maintenance procedure; MFA evidence</t>
        </is>
      </c>
      <c r="K19" s="8" t="inlineStr"/>
    </row>
    <row r="20">
      <c r="A20" s="8" t="inlineStr">
        <is>
          <t>CMMC-14</t>
        </is>
      </c>
      <c r="B20" s="8" t="inlineStr">
        <is>
          <t>CMMC / NIST 800-171</t>
        </is>
      </c>
      <c r="C20" s="8" t="inlineStr">
        <is>
          <t>Media Protection</t>
        </is>
      </c>
      <c r="D20" s="8" t="inlineStr">
        <is>
          <t>Sanitize or destroy media containing CUI before disposal or reuse</t>
        </is>
      </c>
      <c r="E20" s="8" t="inlineStr">
        <is>
          <t>NIST 800-171 3.8.3</t>
        </is>
      </c>
      <c r="F20" s="8" t="inlineStr">
        <is>
          <t>Medium</t>
        </is>
      </c>
      <c r="G20" s="8" t="inlineStr">
        <is>
          <t>Not started</t>
        </is>
      </c>
      <c r="H20" s="8" t="inlineStr"/>
      <c r="I20" s="10" t="inlineStr"/>
      <c r="J20" s="8" t="inlineStr">
        <is>
          <t>Sanitization records / certificates of destruction</t>
        </is>
      </c>
      <c r="K20" s="8" t="inlineStr"/>
    </row>
    <row r="21">
      <c r="A21" s="8" t="inlineStr">
        <is>
          <t>CMMC-15</t>
        </is>
      </c>
      <c r="B21" s="8" t="inlineStr">
        <is>
          <t>CMMC / NIST 800-171</t>
        </is>
      </c>
      <c r="C21" s="8" t="inlineStr">
        <is>
          <t>Personnel Security</t>
        </is>
      </c>
      <c r="D21" s="8" t="inlineStr">
        <is>
          <t>Protect CUI during personnel actions such as terminations and transfers</t>
        </is>
      </c>
      <c r="E21" s="8" t="inlineStr">
        <is>
          <t>NIST 800-171 3.9.2</t>
        </is>
      </c>
      <c r="F21" s="8" t="inlineStr">
        <is>
          <t>Medium</t>
        </is>
      </c>
      <c r="G21" s="8" t="inlineStr">
        <is>
          <t>Not started</t>
        </is>
      </c>
      <c r="H21" s="8" t="inlineStr"/>
      <c r="I21" s="10" t="inlineStr"/>
      <c r="J21" s="8" t="inlineStr">
        <is>
          <t>Off-boarding checklist; access revocation logs</t>
        </is>
      </c>
      <c r="K21" s="8" t="inlineStr"/>
    </row>
    <row r="22">
      <c r="A22" s="8" t="inlineStr">
        <is>
          <t>CMMC-16</t>
        </is>
      </c>
      <c r="B22" s="8" t="inlineStr">
        <is>
          <t>CMMC / NIST 800-171</t>
        </is>
      </c>
      <c r="C22" s="8" t="inlineStr">
        <is>
          <t>Physical Protection</t>
        </is>
      </c>
      <c r="D22" s="8" t="inlineStr">
        <is>
          <t>Limit physical access to systems and equipment to authorized individuals</t>
        </is>
      </c>
      <c r="E22" s="8" t="inlineStr">
        <is>
          <t>NIST 800-171 3.10.1</t>
        </is>
      </c>
      <c r="F22" s="8" t="inlineStr">
        <is>
          <t>Medium</t>
        </is>
      </c>
      <c r="G22" s="8" t="inlineStr">
        <is>
          <t>Not started</t>
        </is>
      </c>
      <c r="H22" s="8" t="inlineStr"/>
      <c r="I22" s="10" t="inlineStr"/>
      <c r="J22" s="8" t="inlineStr">
        <is>
          <t>Badge/visitor logs; facility access list</t>
        </is>
      </c>
      <c r="K22" s="8" t="inlineStr"/>
    </row>
    <row r="23">
      <c r="A23" s="8" t="inlineStr">
        <is>
          <t>CMMC-17</t>
        </is>
      </c>
      <c r="B23" s="8" t="inlineStr">
        <is>
          <t>CMMC / NIST 800-171</t>
        </is>
      </c>
      <c r="C23" s="8" t="inlineStr">
        <is>
          <t>Risk Assessment</t>
        </is>
      </c>
      <c r="D23" s="8" t="inlineStr">
        <is>
          <t>Scan for vulnerabilities periodically and when new vulnerabilities are identified</t>
        </is>
      </c>
      <c r="E23" s="8" t="inlineStr">
        <is>
          <t>NIST 800-171 3.11.2</t>
        </is>
      </c>
      <c r="F23" s="9" t="inlineStr">
        <is>
          <t>High</t>
        </is>
      </c>
      <c r="G23" s="8" t="inlineStr">
        <is>
          <t>Not started</t>
        </is>
      </c>
      <c r="H23" s="8" t="inlineStr"/>
      <c r="I23" s="10" t="inlineStr"/>
      <c r="J23" s="8" t="inlineStr">
        <is>
          <t>Scan reports; scan schedule</t>
        </is>
      </c>
      <c r="K23" s="8" t="inlineStr"/>
    </row>
    <row r="24">
      <c r="A24" s="8" t="inlineStr">
        <is>
          <t>CMMC-18</t>
        </is>
      </c>
      <c r="B24" s="8" t="inlineStr">
        <is>
          <t>CMMC / NIST 800-171</t>
        </is>
      </c>
      <c r="C24" s="8" t="inlineStr">
        <is>
          <t>System &amp; Communications Protection</t>
        </is>
      </c>
      <c r="D24" s="8" t="inlineStr">
        <is>
          <t>Monitor and control communications at external and key internal boundaries</t>
        </is>
      </c>
      <c r="E24" s="8" t="inlineStr">
        <is>
          <t>NIST 800-171 3.13.1</t>
        </is>
      </c>
      <c r="F24" s="9" t="inlineStr">
        <is>
          <t>High</t>
        </is>
      </c>
      <c r="G24" s="8" t="inlineStr">
        <is>
          <t>Not started</t>
        </is>
      </c>
      <c r="H24" s="8" t="inlineStr"/>
      <c r="I24" s="10" t="inlineStr"/>
      <c r="J24" s="8" t="inlineStr">
        <is>
          <t>Firewall rules; network diagram</t>
        </is>
      </c>
      <c r="K24" s="8" t="inlineStr"/>
    </row>
    <row r="25">
      <c r="A25" s="8" t="inlineStr">
        <is>
          <t>CMMC-19</t>
        </is>
      </c>
      <c r="B25" s="8" t="inlineStr">
        <is>
          <t>CMMC / NIST 800-171</t>
        </is>
      </c>
      <c r="C25" s="8" t="inlineStr">
        <is>
          <t>System &amp; Communications Protection</t>
        </is>
      </c>
      <c r="D25" s="8" t="inlineStr">
        <is>
          <t>Use FIPS-validated cryptography to protect the confidentiality of CUI</t>
        </is>
      </c>
      <c r="E25" s="8" t="inlineStr">
        <is>
          <t>NIST 800-171 3.13.11</t>
        </is>
      </c>
      <c r="F25" s="9" t="inlineStr">
        <is>
          <t>High</t>
        </is>
      </c>
      <c r="G25" s="8" t="inlineStr">
        <is>
          <t>Not started</t>
        </is>
      </c>
      <c r="H25" s="8" t="inlineStr"/>
      <c r="I25" s="10" t="inlineStr"/>
      <c r="J25" s="8" t="inlineStr">
        <is>
          <t>FIPS 140 certificate numbers for encryption modules</t>
        </is>
      </c>
      <c r="K25" s="8" t="inlineStr"/>
    </row>
    <row r="26">
      <c r="A26" s="8" t="inlineStr">
        <is>
          <t>CMMC-20</t>
        </is>
      </c>
      <c r="B26" s="8" t="inlineStr">
        <is>
          <t>CMMC / NIST 800-171</t>
        </is>
      </c>
      <c r="C26" s="8" t="inlineStr">
        <is>
          <t>System &amp; Information Integrity</t>
        </is>
      </c>
      <c r="D26" s="8" t="inlineStr">
        <is>
          <t>Identify, report, and correct system flaws in a timely manner</t>
        </is>
      </c>
      <c r="E26" s="8" t="inlineStr">
        <is>
          <t>NIST 800-171 3.14.1</t>
        </is>
      </c>
      <c r="F26" s="9" t="inlineStr">
        <is>
          <t>High</t>
        </is>
      </c>
      <c r="G26" s="8" t="inlineStr">
        <is>
          <t>Not started</t>
        </is>
      </c>
      <c r="H26" s="8" t="inlineStr"/>
      <c r="I26" s="10" t="inlineStr"/>
      <c r="J26" s="8" t="inlineStr">
        <is>
          <t>Patch SLAs; patch compliance reports</t>
        </is>
      </c>
      <c r="K26" s="8" t="inlineStr"/>
    </row>
  </sheetData>
  <autoFilter ref="A6:K26"/>
  <conditionalFormatting sqref="G7:G26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G7:G26" showDropDown="0" showInputMessage="0" showErrorMessage="0" allowBlank="0" type="list">
      <formula1>"Not started,In progress,Done,N/A"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22" customWidth="1" min="3" max="3"/>
    <col width="55" customWidth="1" min="4" max="4"/>
    <col width="26" customWidth="1" min="5" max="5"/>
    <col width="9" customWidth="1" min="6" max="6"/>
    <col width="13" customWidth="1" min="7" max="7"/>
    <col width="16" customWidth="1" min="8" max="8"/>
    <col width="12" customWidth="1" min="9" max="9"/>
    <col width="36" customWidth="1" min="10" max="10"/>
    <col width="30" customWidth="1" min="11" max="11"/>
  </cols>
  <sheetData>
    <row r="1" ht="30" customHeight="1">
      <c r="A1" s="1" t="inlineStr">
        <is>
          <t>HIPAA Security Rule &amp; 405(d) Readiness Self-Check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Healthcare providers, health plans, and business associates handling ePHI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4" t="inlineStr">
        <is>
          <t>Readiness self-check for general guidance only. Not legal advice and not a formal assessment or certification. Confirm requirements against official sources.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5">
      <c r="A5" s="5" t="inlineStr">
        <is>
          <t>Progress</t>
        </is>
      </c>
      <c r="B5" s="6">
        <f>COUNTIF(G7:G25,"Done")/MAX(1,COUNTA(D7:D25)-COUNTIF(G7:G25,"N/A"))</f>
        <v/>
      </c>
      <c r="C5">
        <f>COUNTIF(G7:G25,"Done")&amp;" done / "&amp;COUNTIF(G7:G25,"In progress")&amp;" in progress / "&amp;COUNTIF(G7:G25,"Not started")&amp;" not started"</f>
        <v/>
      </c>
    </row>
    <row r="6">
      <c r="A6" s="7" t="inlineStr">
        <is>
          <t>ID</t>
        </is>
      </c>
      <c r="B6" s="7" t="inlineStr">
        <is>
          <t>Framework</t>
        </is>
      </c>
      <c r="C6" s="7" t="inlineStr">
        <is>
          <t>Section</t>
        </is>
      </c>
      <c r="D6" s="7" t="inlineStr">
        <is>
          <t>Requirement</t>
        </is>
      </c>
      <c r="E6" s="7" t="inlineStr">
        <is>
          <t>Reference</t>
        </is>
      </c>
      <c r="F6" s="7" t="inlineStr">
        <is>
          <t>Priority</t>
        </is>
      </c>
      <c r="G6" s="7" t="inlineStr">
        <is>
          <t>Status</t>
        </is>
      </c>
      <c r="H6" s="7" t="inlineStr">
        <is>
          <t>Owner</t>
        </is>
      </c>
      <c r="I6" s="7" t="inlineStr">
        <is>
          <t>Due Date</t>
        </is>
      </c>
      <c r="J6" s="7" t="inlineStr">
        <is>
          <t>Evidence</t>
        </is>
      </c>
      <c r="K6" s="7" t="inlineStr">
        <is>
          <t>Notes</t>
        </is>
      </c>
    </row>
    <row r="7">
      <c r="A7" s="8" t="inlineStr">
        <is>
          <t>HIPAA-01</t>
        </is>
      </c>
      <c r="B7" s="8" t="inlineStr">
        <is>
          <t>HIPAA / 405(d)</t>
        </is>
      </c>
      <c r="C7" s="8" t="inlineStr">
        <is>
          <t>Administrative Safeguards</t>
        </is>
      </c>
      <c r="D7" s="8" t="inlineStr">
        <is>
          <t>Conduct an accurate, thorough risk analysis of risks to ePHI</t>
        </is>
      </c>
      <c r="E7" s="8" t="inlineStr">
        <is>
          <t>45 CFR 164.308(a)(1)(ii)(A)</t>
        </is>
      </c>
      <c r="F7" s="9" t="inlineStr">
        <is>
          <t>High</t>
        </is>
      </c>
      <c r="G7" s="8" t="inlineStr">
        <is>
          <t>Not started</t>
        </is>
      </c>
      <c r="H7" s="8" t="inlineStr"/>
      <c r="I7" s="10" t="inlineStr"/>
      <c r="J7" s="8" t="inlineStr">
        <is>
          <t>Current risk analysis report</t>
        </is>
      </c>
      <c r="K7" s="8" t="inlineStr"/>
    </row>
    <row r="8">
      <c r="A8" s="8" t="inlineStr">
        <is>
          <t>HIPAA-02</t>
        </is>
      </c>
      <c r="B8" s="8" t="inlineStr">
        <is>
          <t>HIPAA / 405(d)</t>
        </is>
      </c>
      <c r="C8" s="8" t="inlineStr">
        <is>
          <t>Administrative Safeguards</t>
        </is>
      </c>
      <c r="D8" s="8" t="inlineStr">
        <is>
          <t>Implement risk management measures to reduce risks to reasonable levels</t>
        </is>
      </c>
      <c r="E8" s="8" t="inlineStr">
        <is>
          <t>45 CFR 164.308(a)(1)(ii)(B)</t>
        </is>
      </c>
      <c r="F8" s="9" t="inlineStr">
        <is>
          <t>High</t>
        </is>
      </c>
      <c r="G8" s="8" t="inlineStr">
        <is>
          <t>Not started</t>
        </is>
      </c>
      <c r="H8" s="8" t="inlineStr"/>
      <c r="I8" s="10" t="inlineStr"/>
      <c r="J8" s="8" t="inlineStr">
        <is>
          <t>Risk treatment plan with owners</t>
        </is>
      </c>
      <c r="K8" s="8" t="inlineStr"/>
    </row>
    <row r="9">
      <c r="A9" s="8" t="inlineStr">
        <is>
          <t>HIPAA-03</t>
        </is>
      </c>
      <c r="B9" s="8" t="inlineStr">
        <is>
          <t>HIPAA / 405(d)</t>
        </is>
      </c>
      <c r="C9" s="8" t="inlineStr">
        <is>
          <t>Administrative Safeguards</t>
        </is>
      </c>
      <c r="D9" s="8" t="inlineStr">
        <is>
          <t>Designate a security official responsible for the security program</t>
        </is>
      </c>
      <c r="E9" s="8" t="inlineStr">
        <is>
          <t>45 CFR 164.308(a)(2)</t>
        </is>
      </c>
      <c r="F9" s="9" t="inlineStr">
        <is>
          <t>High</t>
        </is>
      </c>
      <c r="G9" s="8" t="inlineStr">
        <is>
          <t>Not started</t>
        </is>
      </c>
      <c r="H9" s="8" t="inlineStr"/>
      <c r="I9" s="10" t="inlineStr"/>
      <c r="J9" s="8" t="inlineStr">
        <is>
          <t>Appointment letter / job description</t>
        </is>
      </c>
      <c r="K9" s="8" t="inlineStr"/>
    </row>
    <row r="10">
      <c r="A10" s="8" t="inlineStr">
        <is>
          <t>HIPAA-04</t>
        </is>
      </c>
      <c r="B10" s="8" t="inlineStr">
        <is>
          <t>HIPAA / 405(d)</t>
        </is>
      </c>
      <c r="C10" s="8" t="inlineStr">
        <is>
          <t>Administrative Safeguards</t>
        </is>
      </c>
      <c r="D10" s="8" t="inlineStr">
        <is>
          <t>Provide security awareness and training for all workforce members</t>
        </is>
      </c>
      <c r="E10" s="8" t="inlineStr">
        <is>
          <t>45 CFR 164.308(a)(5)</t>
        </is>
      </c>
      <c r="F10" s="8" t="inlineStr">
        <is>
          <t>Medium</t>
        </is>
      </c>
      <c r="G10" s="8" t="inlineStr">
        <is>
          <t>Not started</t>
        </is>
      </c>
      <c r="H10" s="8" t="inlineStr"/>
      <c r="I10" s="10" t="inlineStr"/>
      <c r="J10" s="8" t="inlineStr">
        <is>
          <t>Training records; phishing simulation results</t>
        </is>
      </c>
      <c r="K10" s="8" t="inlineStr"/>
    </row>
    <row r="11">
      <c r="A11" s="8" t="inlineStr">
        <is>
          <t>HIPAA-05</t>
        </is>
      </c>
      <c r="B11" s="8" t="inlineStr">
        <is>
          <t>HIPAA / 405(d)</t>
        </is>
      </c>
      <c r="C11" s="8" t="inlineStr">
        <is>
          <t>Administrative Safeguards</t>
        </is>
      </c>
      <c r="D11" s="8" t="inlineStr">
        <is>
          <t>Maintain security incident procedures to identify, respond to, and document incidents</t>
        </is>
      </c>
      <c r="E11" s="8" t="inlineStr">
        <is>
          <t>45 CFR 164.308(a)(6)</t>
        </is>
      </c>
      <c r="F11" s="9" t="inlineStr">
        <is>
          <t>High</t>
        </is>
      </c>
      <c r="G11" s="8" t="inlineStr">
        <is>
          <t>Not started</t>
        </is>
      </c>
      <c r="H11" s="8" t="inlineStr"/>
      <c r="I11" s="10" t="inlineStr"/>
      <c r="J11" s="8" t="inlineStr">
        <is>
          <t>Incident response plan; incident log</t>
        </is>
      </c>
      <c r="K11" s="8" t="inlineStr"/>
    </row>
    <row r="12">
      <c r="A12" s="8" t="inlineStr">
        <is>
          <t>HIPAA-06</t>
        </is>
      </c>
      <c r="B12" s="8" t="inlineStr">
        <is>
          <t>HIPAA / 405(d)</t>
        </is>
      </c>
      <c r="C12" s="8" t="inlineStr">
        <is>
          <t>Administrative Safeguards</t>
        </is>
      </c>
      <c r="D12" s="8" t="inlineStr">
        <is>
          <t>Maintain a contingency plan: data backup, disaster recovery, and emergency-mode operations</t>
        </is>
      </c>
      <c r="E12" s="8" t="inlineStr">
        <is>
          <t>45 CFR 164.308(a)(7)</t>
        </is>
      </c>
      <c r="F12" s="9" t="inlineStr">
        <is>
          <t>High</t>
        </is>
      </c>
      <c r="G12" s="8" t="inlineStr">
        <is>
          <t>Not started</t>
        </is>
      </c>
      <c r="H12" s="8" t="inlineStr"/>
      <c r="I12" s="10" t="inlineStr"/>
      <c r="J12" s="8" t="inlineStr">
        <is>
          <t>Backup reports; DR test results</t>
        </is>
      </c>
      <c r="K12" s="8" t="inlineStr"/>
    </row>
    <row r="13">
      <c r="A13" s="8" t="inlineStr">
        <is>
          <t>HIPAA-07</t>
        </is>
      </c>
      <c r="B13" s="8" t="inlineStr">
        <is>
          <t>HIPAA / 405(d)</t>
        </is>
      </c>
      <c r="C13" s="8" t="inlineStr">
        <is>
          <t>Administrative Safeguards</t>
        </is>
      </c>
      <c r="D13" s="8" t="inlineStr">
        <is>
          <t>Execute business associate agreements with vendors that handle ePHI</t>
        </is>
      </c>
      <c r="E13" s="8" t="inlineStr">
        <is>
          <t>45 CFR 164.308(b); 164.314(a)</t>
        </is>
      </c>
      <c r="F13" s="9" t="inlineStr">
        <is>
          <t>High</t>
        </is>
      </c>
      <c r="G13" s="8" t="inlineStr">
        <is>
          <t>Not started</t>
        </is>
      </c>
      <c r="H13" s="8" t="inlineStr"/>
      <c r="I13" s="10" t="inlineStr"/>
      <c r="J13" s="8" t="inlineStr">
        <is>
          <t>BAA inventory</t>
        </is>
      </c>
      <c r="K13" s="8" t="inlineStr"/>
    </row>
    <row r="14">
      <c r="A14" s="8" t="inlineStr">
        <is>
          <t>HIPAA-08</t>
        </is>
      </c>
      <c r="B14" s="8" t="inlineStr">
        <is>
          <t>HIPAA / 405(d)</t>
        </is>
      </c>
      <c r="C14" s="8" t="inlineStr">
        <is>
          <t>Physical Safeguards</t>
        </is>
      </c>
      <c r="D14" s="8" t="inlineStr">
        <is>
          <t>Limit physical access to facilities and systems containing ePHI</t>
        </is>
      </c>
      <c r="E14" s="8" t="inlineStr">
        <is>
          <t>45 CFR 164.310(a)(1)</t>
        </is>
      </c>
      <c r="F14" s="8" t="inlineStr">
        <is>
          <t>Medium</t>
        </is>
      </c>
      <c r="G14" s="8" t="inlineStr">
        <is>
          <t>Not started</t>
        </is>
      </c>
      <c r="H14" s="8" t="inlineStr"/>
      <c r="I14" s="10" t="inlineStr"/>
      <c r="J14" s="8" t="inlineStr">
        <is>
          <t>Facility access procedures</t>
        </is>
      </c>
      <c r="K14" s="8" t="inlineStr"/>
    </row>
    <row r="15">
      <c r="A15" s="8" t="inlineStr">
        <is>
          <t>HIPAA-09</t>
        </is>
      </c>
      <c r="B15" s="8" t="inlineStr">
        <is>
          <t>HIPAA / 405(d)</t>
        </is>
      </c>
      <c r="C15" s="8" t="inlineStr">
        <is>
          <t>Physical Safeguards</t>
        </is>
      </c>
      <c r="D15" s="8" t="inlineStr">
        <is>
          <t>Control the receipt, removal, disposal, and reuse of devices and media</t>
        </is>
      </c>
      <c r="E15" s="8" t="inlineStr">
        <is>
          <t>45 CFR 164.310(d)(1)</t>
        </is>
      </c>
      <c r="F15" s="8" t="inlineStr">
        <is>
          <t>Medium</t>
        </is>
      </c>
      <c r="G15" s="8" t="inlineStr">
        <is>
          <t>Not started</t>
        </is>
      </c>
      <c r="H15" s="8" t="inlineStr"/>
      <c r="I15" s="10" t="inlineStr"/>
      <c r="J15" s="8" t="inlineStr">
        <is>
          <t>Device/media disposal records</t>
        </is>
      </c>
      <c r="K15" s="8" t="inlineStr"/>
    </row>
    <row r="16">
      <c r="A16" s="8" t="inlineStr">
        <is>
          <t>HIPAA-10</t>
        </is>
      </c>
      <c r="B16" s="8" t="inlineStr">
        <is>
          <t>HIPAA / 405(d)</t>
        </is>
      </c>
      <c r="C16" s="8" t="inlineStr">
        <is>
          <t>Technical Safeguards</t>
        </is>
      </c>
      <c r="D16" s="8" t="inlineStr">
        <is>
          <t>Assign unique user IDs and implement access controls and automatic logoff</t>
        </is>
      </c>
      <c r="E16" s="8" t="inlineStr">
        <is>
          <t>45 CFR 164.312(a)(1)</t>
        </is>
      </c>
      <c r="F16" s="9" t="inlineStr">
        <is>
          <t>High</t>
        </is>
      </c>
      <c r="G16" s="8" t="inlineStr">
        <is>
          <t>Not started</t>
        </is>
      </c>
      <c r="H16" s="8" t="inlineStr"/>
      <c r="I16" s="10" t="inlineStr"/>
      <c r="J16" s="8" t="inlineStr">
        <is>
          <t>IAM configuration; access reviews</t>
        </is>
      </c>
      <c r="K16" s="8" t="inlineStr"/>
    </row>
    <row r="17">
      <c r="A17" s="8" t="inlineStr">
        <is>
          <t>HIPAA-11</t>
        </is>
      </c>
      <c r="B17" s="8" t="inlineStr">
        <is>
          <t>HIPAA / 405(d)</t>
        </is>
      </c>
      <c r="C17" s="8" t="inlineStr">
        <is>
          <t>Technical Safeguards</t>
        </is>
      </c>
      <c r="D17" s="8" t="inlineStr">
        <is>
          <t>Encrypt ePHI at rest where reasonable and appropriate (required under the proposed rule)</t>
        </is>
      </c>
      <c r="E17" s="8" t="inlineStr">
        <is>
          <t>45 CFR 164.312(a)(2)(iv); Proposed rule</t>
        </is>
      </c>
      <c r="F17" s="9" t="inlineStr">
        <is>
          <t>High</t>
        </is>
      </c>
      <c r="G17" s="8" t="inlineStr">
        <is>
          <t>Not started</t>
        </is>
      </c>
      <c r="H17" s="8" t="inlineStr"/>
      <c r="I17" s="10" t="inlineStr"/>
      <c r="J17" s="8" t="inlineStr">
        <is>
          <t>Disk/database encryption evidence</t>
        </is>
      </c>
      <c r="K17" s="8" t="inlineStr"/>
    </row>
    <row r="18">
      <c r="A18" s="8" t="inlineStr">
        <is>
          <t>HIPAA-12</t>
        </is>
      </c>
      <c r="B18" s="8" t="inlineStr">
        <is>
          <t>HIPAA / 405(d)</t>
        </is>
      </c>
      <c r="C18" s="8" t="inlineStr">
        <is>
          <t>Technical Safeguards</t>
        </is>
      </c>
      <c r="D18" s="8" t="inlineStr">
        <is>
          <t>Record and examine activity in systems containing ePHI (audit controls)</t>
        </is>
      </c>
      <c r="E18" s="8" t="inlineStr">
        <is>
          <t>45 CFR 164.312(b)</t>
        </is>
      </c>
      <c r="F18" s="9" t="inlineStr">
        <is>
          <t>High</t>
        </is>
      </c>
      <c r="G18" s="8" t="inlineStr">
        <is>
          <t>Not started</t>
        </is>
      </c>
      <c r="H18" s="8" t="inlineStr"/>
      <c r="I18" s="10" t="inlineStr"/>
      <c r="J18" s="8" t="inlineStr">
        <is>
          <t>Audit log configuration; review records</t>
        </is>
      </c>
      <c r="K18" s="8" t="inlineStr"/>
    </row>
    <row r="19">
      <c r="A19" s="8" t="inlineStr">
        <is>
          <t>HIPAA-13</t>
        </is>
      </c>
      <c r="B19" s="8" t="inlineStr">
        <is>
          <t>HIPAA / 405(d)</t>
        </is>
      </c>
      <c r="C19" s="8" t="inlineStr">
        <is>
          <t>Technical Safeguards</t>
        </is>
      </c>
      <c r="D19" s="8" t="inlineStr">
        <is>
          <t>Verify the identity of persons or entities seeking access; use MFA</t>
        </is>
      </c>
      <c r="E19" s="8" t="inlineStr">
        <is>
          <t>45 CFR 164.312(d); Proposed rule</t>
        </is>
      </c>
      <c r="F19" s="9" t="inlineStr">
        <is>
          <t>High</t>
        </is>
      </c>
      <c r="G19" s="8" t="inlineStr">
        <is>
          <t>Not started</t>
        </is>
      </c>
      <c r="H19" s="8" t="inlineStr"/>
      <c r="I19" s="10" t="inlineStr"/>
      <c r="J19" s="8" t="inlineStr">
        <is>
          <t>MFA coverage report</t>
        </is>
      </c>
      <c r="K19" s="8" t="inlineStr"/>
    </row>
    <row r="20">
      <c r="A20" s="8" t="inlineStr">
        <is>
          <t>HIPAA-14</t>
        </is>
      </c>
      <c r="B20" s="8" t="inlineStr">
        <is>
          <t>HIPAA / 405(d)</t>
        </is>
      </c>
      <c r="C20" s="8" t="inlineStr">
        <is>
          <t>Technical Safeguards</t>
        </is>
      </c>
      <c r="D20" s="8" t="inlineStr">
        <is>
          <t>Protect ePHI in transit with encryption</t>
        </is>
      </c>
      <c r="E20" s="8" t="inlineStr">
        <is>
          <t>45 CFR 164.312(e)(1)</t>
        </is>
      </c>
      <c r="F20" s="9" t="inlineStr">
        <is>
          <t>High</t>
        </is>
      </c>
      <c r="G20" s="8" t="inlineStr">
        <is>
          <t>Not started</t>
        </is>
      </c>
      <c r="H20" s="8" t="inlineStr"/>
      <c r="I20" s="10" t="inlineStr"/>
      <c r="J20" s="8" t="inlineStr">
        <is>
          <t>TLS configuration; secure email settings</t>
        </is>
      </c>
      <c r="K20" s="8" t="inlineStr"/>
    </row>
    <row r="21">
      <c r="A21" s="8" t="inlineStr">
        <is>
          <t>HIPAA-15</t>
        </is>
      </c>
      <c r="B21" s="8" t="inlineStr">
        <is>
          <t>HIPAA / 405(d)</t>
        </is>
      </c>
      <c r="C21" s="8" t="inlineStr">
        <is>
          <t>Documentation</t>
        </is>
      </c>
      <c r="D21" s="8" t="inlineStr">
        <is>
          <t>Keep written policies and procedures and retain documentation for six years</t>
        </is>
      </c>
      <c r="E21" s="8" t="inlineStr">
        <is>
          <t>45 CFR 164.316(b)</t>
        </is>
      </c>
      <c r="F21" s="8" t="inlineStr">
        <is>
          <t>Medium</t>
        </is>
      </c>
      <c r="G21" s="8" t="inlineStr">
        <is>
          <t>Not started</t>
        </is>
      </c>
      <c r="H21" s="8" t="inlineStr"/>
      <c r="I21" s="10" t="inlineStr"/>
      <c r="J21" s="8" t="inlineStr">
        <is>
          <t>Policy library with version history</t>
        </is>
      </c>
      <c r="K21" s="8" t="inlineStr"/>
    </row>
    <row r="22">
      <c r="A22" s="8" t="inlineStr">
        <is>
          <t>HIPAA-16</t>
        </is>
      </c>
      <c r="B22" s="8" t="inlineStr">
        <is>
          <t>HIPAA / 405(d)</t>
        </is>
      </c>
      <c r="C22" s="8" t="inlineStr">
        <is>
          <t>Proposed Rule Readiness</t>
        </is>
      </c>
      <c r="D22" s="8" t="inlineStr">
        <is>
          <t>Maintain a written technology asset inventory and network map for systems touching ePHI</t>
        </is>
      </c>
      <c r="E22" s="8" t="inlineStr">
        <is>
          <t>Proposed rule (Jan 2025)</t>
        </is>
      </c>
      <c r="F22" s="8" t="inlineStr">
        <is>
          <t>Medium</t>
        </is>
      </c>
      <c r="G22" s="8" t="inlineStr">
        <is>
          <t>Not started</t>
        </is>
      </c>
      <c r="H22" s="8" t="inlineStr"/>
      <c r="I22" s="10" t="inlineStr"/>
      <c r="J22" s="8" t="inlineStr">
        <is>
          <t>Asset inventory; network map</t>
        </is>
      </c>
      <c r="K22" s="8" t="inlineStr"/>
    </row>
    <row r="23">
      <c r="A23" s="8" t="inlineStr">
        <is>
          <t>HIPAA-17</t>
        </is>
      </c>
      <c r="B23" s="8" t="inlineStr">
        <is>
          <t>HIPAA / 405(d)</t>
        </is>
      </c>
      <c r="C23" s="8" t="inlineStr">
        <is>
          <t>Proposed Rule Readiness</t>
        </is>
      </c>
      <c r="D23" s="8" t="inlineStr">
        <is>
          <t>Run vulnerability scans at least every 6 months and penetration tests every 12 months</t>
        </is>
      </c>
      <c r="E23" s="8" t="inlineStr">
        <is>
          <t>Proposed rule (Jan 2025)</t>
        </is>
      </c>
      <c r="F23" s="8" t="inlineStr">
        <is>
          <t>Medium</t>
        </is>
      </c>
      <c r="G23" s="8" t="inlineStr">
        <is>
          <t>Not started</t>
        </is>
      </c>
      <c r="H23" s="8" t="inlineStr"/>
      <c r="I23" s="10" t="inlineStr"/>
      <c r="J23" s="8" t="inlineStr">
        <is>
          <t>Scan and pen test reports</t>
        </is>
      </c>
      <c r="K23" s="8" t="inlineStr"/>
    </row>
    <row r="24">
      <c r="A24" s="8" t="inlineStr">
        <is>
          <t>HIPAA-18</t>
        </is>
      </c>
      <c r="B24" s="8" t="inlineStr">
        <is>
          <t>HIPAA / 405(d)</t>
        </is>
      </c>
      <c r="C24" s="8" t="inlineStr">
        <is>
          <t>405(d) HICP</t>
        </is>
      </c>
      <c r="D24" s="8" t="inlineStr">
        <is>
          <t>Email protection, endpoint protection, and access management (HICP practices 1–3)</t>
        </is>
      </c>
      <c r="E24" s="8" t="inlineStr">
        <is>
          <t>HHS 405(d) HICP</t>
        </is>
      </c>
      <c r="F24" s="9" t="inlineStr">
        <is>
          <t>High</t>
        </is>
      </c>
      <c r="G24" s="8" t="inlineStr">
        <is>
          <t>Not started</t>
        </is>
      </c>
      <c r="H24" s="8" t="inlineStr"/>
      <c r="I24" s="10" t="inlineStr"/>
      <c r="J24" s="8" t="inlineStr">
        <is>
          <t>Email filtering/DMARC; EDR coverage; IAM</t>
        </is>
      </c>
      <c r="K24" s="8" t="inlineStr"/>
    </row>
    <row r="25">
      <c r="A25" s="8" t="inlineStr">
        <is>
          <t>HIPAA-19</t>
        </is>
      </c>
      <c r="B25" s="8" t="inlineStr">
        <is>
          <t>HIPAA / 405(d)</t>
        </is>
      </c>
      <c r="C25" s="8" t="inlineStr">
        <is>
          <t>405(d) HICP</t>
        </is>
      </c>
      <c r="D25" s="8" t="inlineStr">
        <is>
          <t>Asset, network, and vulnerability management, including network-connected medical devices</t>
        </is>
      </c>
      <c r="E25" s="8" t="inlineStr">
        <is>
          <t>HHS 405(d) HICP</t>
        </is>
      </c>
      <c r="F25" s="9" t="inlineStr">
        <is>
          <t>High</t>
        </is>
      </c>
      <c r="G25" s="8" t="inlineStr">
        <is>
          <t>Not started</t>
        </is>
      </c>
      <c r="H25" s="8" t="inlineStr"/>
      <c r="I25" s="10" t="inlineStr"/>
      <c r="J25" s="8" t="inlineStr">
        <is>
          <t>Inventory; segmentation; medical device list</t>
        </is>
      </c>
      <c r="K25" s="8" t="inlineStr"/>
    </row>
  </sheetData>
  <autoFilter ref="A6:K25"/>
  <conditionalFormatting sqref="G7:G25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G7:G25" showDropDown="0" showInputMessage="0" showErrorMessage="0" allowBlank="0" type="list">
      <formula1>"Not started,In progress,Done,N/A"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22" customWidth="1" min="3" max="3"/>
    <col width="55" customWidth="1" min="4" max="4"/>
    <col width="26" customWidth="1" min="5" max="5"/>
    <col width="9" customWidth="1" min="6" max="6"/>
    <col width="13" customWidth="1" min="7" max="7"/>
    <col width="16" customWidth="1" min="8" max="8"/>
    <col width="12" customWidth="1" min="9" max="9"/>
    <col width="36" customWidth="1" min="10" max="10"/>
    <col width="30" customWidth="1" min="11" max="11"/>
  </cols>
  <sheetData>
    <row r="1" ht="30" customHeight="1">
      <c r="A1" s="1" t="inlineStr">
        <is>
          <t>SOC 2 Readiness Roadmap &amp; Self-Check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SaaS companies and service providers facing customer security reviews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4" t="inlineStr">
        <is>
          <t>Readiness self-check for general guidance only. Not legal advice and not a formal assessment or certification. Confirm requirements against official sources.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5">
      <c r="A5" s="5" t="inlineStr">
        <is>
          <t>Progress</t>
        </is>
      </c>
      <c r="B5" s="6">
        <f>COUNTIF(G7:G24,"Done")/MAX(1,COUNTA(D7:D24)-COUNTIF(G7:G24,"N/A"))</f>
        <v/>
      </c>
      <c r="C5">
        <f>COUNTIF(G7:G24,"Done")&amp;" done / "&amp;COUNTIF(G7:G24,"In progress")&amp;" in progress / "&amp;COUNTIF(G7:G24,"Not started")&amp;" not started"</f>
        <v/>
      </c>
    </row>
    <row r="6">
      <c r="A6" s="7" t="inlineStr">
        <is>
          <t>ID</t>
        </is>
      </c>
      <c r="B6" s="7" t="inlineStr">
        <is>
          <t>Framework</t>
        </is>
      </c>
      <c r="C6" s="7" t="inlineStr">
        <is>
          <t>Section</t>
        </is>
      </c>
      <c r="D6" s="7" t="inlineStr">
        <is>
          <t>Requirement</t>
        </is>
      </c>
      <c r="E6" s="7" t="inlineStr">
        <is>
          <t>Reference</t>
        </is>
      </c>
      <c r="F6" s="7" t="inlineStr">
        <is>
          <t>Priority</t>
        </is>
      </c>
      <c r="G6" s="7" t="inlineStr">
        <is>
          <t>Status</t>
        </is>
      </c>
      <c r="H6" s="7" t="inlineStr">
        <is>
          <t>Owner</t>
        </is>
      </c>
      <c r="I6" s="7" t="inlineStr">
        <is>
          <t>Due Date</t>
        </is>
      </c>
      <c r="J6" s="7" t="inlineStr">
        <is>
          <t>Evidence</t>
        </is>
      </c>
      <c r="K6" s="7" t="inlineStr">
        <is>
          <t>Notes</t>
        </is>
      </c>
    </row>
    <row r="7">
      <c r="A7" s="8" t="inlineStr">
        <is>
          <t>SOC2-01</t>
        </is>
      </c>
      <c r="B7" s="8" t="inlineStr">
        <is>
          <t>SOC 2</t>
        </is>
      </c>
      <c r="C7" s="8" t="inlineStr">
        <is>
          <t>Step 1: Plan</t>
        </is>
      </c>
      <c r="D7" s="8" t="inlineStr">
        <is>
          <t>Decide which report you need (SOC 1, SOC 2, or SOC 3) based on what customers are asking for</t>
        </is>
      </c>
      <c r="E7" s="8" t="inlineStr">
        <is>
          <t>AICPA SOC suite</t>
        </is>
      </c>
      <c r="F7" s="9" t="inlineStr">
        <is>
          <t>High</t>
        </is>
      </c>
      <c r="G7" s="8" t="inlineStr">
        <is>
          <t>Not started</t>
        </is>
      </c>
      <c r="H7" s="8" t="inlineStr"/>
      <c r="I7" s="10" t="inlineStr"/>
      <c r="J7" s="8" t="inlineStr">
        <is>
          <t>Customer requirements list</t>
        </is>
      </c>
      <c r="K7" s="8" t="inlineStr"/>
    </row>
    <row r="8">
      <c r="A8" s="8" t="inlineStr">
        <is>
          <t>SOC2-02</t>
        </is>
      </c>
      <c r="B8" s="8" t="inlineStr">
        <is>
          <t>SOC 2</t>
        </is>
      </c>
      <c r="C8" s="8" t="inlineStr">
        <is>
          <t>Step 1: Plan</t>
        </is>
      </c>
      <c r="D8" s="8" t="inlineStr">
        <is>
          <t>Define scope: services, systems, people, data, and locations in the system description</t>
        </is>
      </c>
      <c r="E8" s="8" t="inlineStr">
        <is>
          <t>SOC 2 description criteria (DC 200)</t>
        </is>
      </c>
      <c r="F8" s="9" t="inlineStr">
        <is>
          <t>High</t>
        </is>
      </c>
      <c r="G8" s="8" t="inlineStr">
        <is>
          <t>Not started</t>
        </is>
      </c>
      <c r="H8" s="8" t="inlineStr"/>
      <c r="I8" s="10" t="inlineStr"/>
      <c r="J8" s="8" t="inlineStr">
        <is>
          <t>Draft system description</t>
        </is>
      </c>
      <c r="K8" s="8" t="inlineStr"/>
    </row>
    <row r="9">
      <c r="A9" s="8" t="inlineStr">
        <is>
          <t>SOC2-03</t>
        </is>
      </c>
      <c r="B9" s="8" t="inlineStr">
        <is>
          <t>SOC 2</t>
        </is>
      </c>
      <c r="C9" s="8" t="inlineStr">
        <is>
          <t>Step 1: Plan</t>
        </is>
      </c>
      <c r="D9" s="8" t="inlineStr">
        <is>
          <t>Select Trust Services Criteria categories (Security is required; add Availability, Confidentiality, Processing Integrity, Privacy as needed)</t>
        </is>
      </c>
      <c r="E9" s="8" t="inlineStr">
        <is>
          <t>AICPA TSC</t>
        </is>
      </c>
      <c r="F9" s="9" t="inlineStr">
        <is>
          <t>High</t>
        </is>
      </c>
      <c r="G9" s="8" t="inlineStr">
        <is>
          <t>Not started</t>
        </is>
      </c>
      <c r="H9" s="8" t="inlineStr"/>
      <c r="I9" s="10" t="inlineStr"/>
      <c r="J9" s="8" t="inlineStr">
        <is>
          <t>Category decision memo</t>
        </is>
      </c>
      <c r="K9" s="8" t="inlineStr"/>
    </row>
    <row r="10">
      <c r="A10" s="8" t="inlineStr">
        <is>
          <t>SOC2-04</t>
        </is>
      </c>
      <c r="B10" s="8" t="inlineStr">
        <is>
          <t>SOC 2</t>
        </is>
      </c>
      <c r="C10" s="8" t="inlineStr">
        <is>
          <t>Step 1: Plan</t>
        </is>
      </c>
      <c r="D10" s="8" t="inlineStr">
        <is>
          <t>Choose Type I (design, point in time) or Type II (operating effectiveness over a period)</t>
        </is>
      </c>
      <c r="E10" s="8" t="inlineStr">
        <is>
          <t>AICPA SOC 2</t>
        </is>
      </c>
      <c r="F10" s="9" t="inlineStr">
        <is>
          <t>High</t>
        </is>
      </c>
      <c r="G10" s="8" t="inlineStr">
        <is>
          <t>Not started</t>
        </is>
      </c>
      <c r="H10" s="8" t="inlineStr"/>
      <c r="I10" s="10" t="inlineStr"/>
      <c r="J10" s="8" t="inlineStr">
        <is>
          <t>Report type decision; target dates</t>
        </is>
      </c>
      <c r="K10" s="8" t="inlineStr"/>
    </row>
    <row r="11">
      <c r="A11" s="8" t="inlineStr">
        <is>
          <t>SOC2-05</t>
        </is>
      </c>
      <c r="B11" s="8" t="inlineStr">
        <is>
          <t>SOC 2</t>
        </is>
      </c>
      <c r="C11" s="8" t="inlineStr">
        <is>
          <t>Step 2: Assess</t>
        </is>
      </c>
      <c r="D11" s="8" t="inlineStr">
        <is>
          <t>Run a readiness / gap assessment against the criteria</t>
        </is>
      </c>
      <c r="E11" s="8" t="inlineStr">
        <is>
          <t>AICPA TSC</t>
        </is>
      </c>
      <c r="F11" s="9" t="inlineStr">
        <is>
          <t>High</t>
        </is>
      </c>
      <c r="G11" s="8" t="inlineStr">
        <is>
          <t>Not started</t>
        </is>
      </c>
      <c r="H11" s="8" t="inlineStr"/>
      <c r="I11" s="10" t="inlineStr"/>
      <c r="J11" s="8" t="inlineStr">
        <is>
          <t>Gap assessment report</t>
        </is>
      </c>
      <c r="K11" s="8" t="inlineStr"/>
    </row>
    <row r="12">
      <c r="A12" s="8" t="inlineStr">
        <is>
          <t>SOC2-06</t>
        </is>
      </c>
      <c r="B12" s="8" t="inlineStr">
        <is>
          <t>SOC 2</t>
        </is>
      </c>
      <c r="C12" s="8" t="inlineStr">
        <is>
          <t>Step 3: Build Controls</t>
        </is>
      </c>
      <c r="D12" s="8" t="inlineStr">
        <is>
          <t>Control environment: board/management oversight, code of conduct, background checks</t>
        </is>
      </c>
      <c r="E12" s="8" t="inlineStr">
        <is>
          <t>CC1</t>
        </is>
      </c>
      <c r="F12" s="8" t="inlineStr">
        <is>
          <t>Medium</t>
        </is>
      </c>
      <c r="G12" s="8" t="inlineStr">
        <is>
          <t>Not started</t>
        </is>
      </c>
      <c r="H12" s="8" t="inlineStr"/>
      <c r="I12" s="10" t="inlineStr"/>
      <c r="J12" s="8" t="inlineStr">
        <is>
          <t>Org chart; policies; HR records</t>
        </is>
      </c>
      <c r="K12" s="8" t="inlineStr"/>
    </row>
    <row r="13">
      <c r="A13" s="8" t="inlineStr">
        <is>
          <t>SOC2-07</t>
        </is>
      </c>
      <c r="B13" s="8" t="inlineStr">
        <is>
          <t>SOC 2</t>
        </is>
      </c>
      <c r="C13" s="8" t="inlineStr">
        <is>
          <t>Step 3: Build Controls</t>
        </is>
      </c>
      <c r="D13" s="8" t="inlineStr">
        <is>
          <t>Communication and information: security policies published and acknowledged</t>
        </is>
      </c>
      <c r="E13" s="8" t="inlineStr">
        <is>
          <t>CC2</t>
        </is>
      </c>
      <c r="F13" s="8" t="inlineStr">
        <is>
          <t>Medium</t>
        </is>
      </c>
      <c r="G13" s="8" t="inlineStr">
        <is>
          <t>Not started</t>
        </is>
      </c>
      <c r="H13" s="8" t="inlineStr"/>
      <c r="I13" s="10" t="inlineStr"/>
      <c r="J13" s="8" t="inlineStr">
        <is>
          <t>Policy acknowledgements</t>
        </is>
      </c>
      <c r="K13" s="8" t="inlineStr"/>
    </row>
    <row r="14">
      <c r="A14" s="8" t="inlineStr">
        <is>
          <t>SOC2-08</t>
        </is>
      </c>
      <c r="B14" s="8" t="inlineStr">
        <is>
          <t>SOC 2</t>
        </is>
      </c>
      <c r="C14" s="8" t="inlineStr">
        <is>
          <t>Step 3: Build Controls</t>
        </is>
      </c>
      <c r="D14" s="8" t="inlineStr">
        <is>
          <t>Risk assessment: annual risk assessment including fraud and vendor risk</t>
        </is>
      </c>
      <c r="E14" s="8" t="inlineStr">
        <is>
          <t>CC3</t>
        </is>
      </c>
      <c r="F14" s="9" t="inlineStr">
        <is>
          <t>High</t>
        </is>
      </c>
      <c r="G14" s="8" t="inlineStr">
        <is>
          <t>Not started</t>
        </is>
      </c>
      <c r="H14" s="8" t="inlineStr"/>
      <c r="I14" s="10" t="inlineStr"/>
      <c r="J14" s="8" t="inlineStr">
        <is>
          <t>Risk register</t>
        </is>
      </c>
      <c r="K14" s="8" t="inlineStr"/>
    </row>
    <row r="15">
      <c r="A15" s="8" t="inlineStr">
        <is>
          <t>SOC2-09</t>
        </is>
      </c>
      <c r="B15" s="8" t="inlineStr">
        <is>
          <t>SOC 2</t>
        </is>
      </c>
      <c r="C15" s="8" t="inlineStr">
        <is>
          <t>Step 3: Build Controls</t>
        </is>
      </c>
      <c r="D15" s="8" t="inlineStr">
        <is>
          <t>Monitoring activities: ongoing control monitoring and internal review</t>
        </is>
      </c>
      <c r="E15" s="8" t="inlineStr">
        <is>
          <t>CC4</t>
        </is>
      </c>
      <c r="F15" s="8" t="inlineStr">
        <is>
          <t>Medium</t>
        </is>
      </c>
      <c r="G15" s="8" t="inlineStr">
        <is>
          <t>Not started</t>
        </is>
      </c>
      <c r="H15" s="8" t="inlineStr"/>
      <c r="I15" s="10" t="inlineStr"/>
      <c r="J15" s="8" t="inlineStr">
        <is>
          <t>Control monitoring evidence</t>
        </is>
      </c>
      <c r="K15" s="8" t="inlineStr"/>
    </row>
    <row r="16">
      <c r="A16" s="8" t="inlineStr">
        <is>
          <t>SOC2-10</t>
        </is>
      </c>
      <c r="B16" s="8" t="inlineStr">
        <is>
          <t>SOC 2</t>
        </is>
      </c>
      <c r="C16" s="8" t="inlineStr">
        <is>
          <t>Step 3: Build Controls</t>
        </is>
      </c>
      <c r="D16" s="8" t="inlineStr">
        <is>
          <t>Control activities: documented controls mapped to risks</t>
        </is>
      </c>
      <c r="E16" s="8" t="inlineStr">
        <is>
          <t>CC5</t>
        </is>
      </c>
      <c r="F16" s="8" t="inlineStr">
        <is>
          <t>Medium</t>
        </is>
      </c>
      <c r="G16" s="8" t="inlineStr">
        <is>
          <t>Not started</t>
        </is>
      </c>
      <c r="H16" s="8" t="inlineStr"/>
      <c r="I16" s="10" t="inlineStr"/>
      <c r="J16" s="8" t="inlineStr">
        <is>
          <t>Control matrix</t>
        </is>
      </c>
      <c r="K16" s="8" t="inlineStr"/>
    </row>
    <row r="17">
      <c r="A17" s="8" t="inlineStr">
        <is>
          <t>SOC2-11</t>
        </is>
      </c>
      <c r="B17" s="8" t="inlineStr">
        <is>
          <t>SOC 2</t>
        </is>
      </c>
      <c r="C17" s="8" t="inlineStr">
        <is>
          <t>Step 3: Build Controls</t>
        </is>
      </c>
      <c r="D17" s="8" t="inlineStr">
        <is>
          <t>Logical and physical access: MFA, least privilege, access reviews, encryption</t>
        </is>
      </c>
      <c r="E17" s="8" t="inlineStr">
        <is>
          <t>CC6</t>
        </is>
      </c>
      <c r="F17" s="9" t="inlineStr">
        <is>
          <t>High</t>
        </is>
      </c>
      <c r="G17" s="8" t="inlineStr">
        <is>
          <t>Not started</t>
        </is>
      </c>
      <c r="H17" s="8" t="inlineStr"/>
      <c r="I17" s="10" t="inlineStr"/>
      <c r="J17" s="8" t="inlineStr">
        <is>
          <t>Access review records; MFA evidence</t>
        </is>
      </c>
      <c r="K17" s="8" t="inlineStr"/>
    </row>
    <row r="18">
      <c r="A18" s="8" t="inlineStr">
        <is>
          <t>SOC2-12</t>
        </is>
      </c>
      <c r="B18" s="8" t="inlineStr">
        <is>
          <t>SOC 2</t>
        </is>
      </c>
      <c r="C18" s="8" t="inlineStr">
        <is>
          <t>Step 3: Build Controls</t>
        </is>
      </c>
      <c r="D18" s="8" t="inlineStr">
        <is>
          <t>System operations: logging, monitoring, vulnerability management, incident response</t>
        </is>
      </c>
      <c r="E18" s="8" t="inlineStr">
        <is>
          <t>CC7</t>
        </is>
      </c>
      <c r="F18" s="9" t="inlineStr">
        <is>
          <t>High</t>
        </is>
      </c>
      <c r="G18" s="8" t="inlineStr">
        <is>
          <t>Not started</t>
        </is>
      </c>
      <c r="H18" s="8" t="inlineStr"/>
      <c r="I18" s="10" t="inlineStr"/>
      <c r="J18" s="8" t="inlineStr">
        <is>
          <t>SIEM alerts; scan reports; IR plan</t>
        </is>
      </c>
      <c r="K18" s="8" t="inlineStr"/>
    </row>
    <row r="19">
      <c r="A19" s="8" t="inlineStr">
        <is>
          <t>SOC2-13</t>
        </is>
      </c>
      <c r="B19" s="8" t="inlineStr">
        <is>
          <t>SOC 2</t>
        </is>
      </c>
      <c r="C19" s="8" t="inlineStr">
        <is>
          <t>Step 3: Build Controls</t>
        </is>
      </c>
      <c r="D19" s="8" t="inlineStr">
        <is>
          <t>Change management: reviewed, tested, and approved changes</t>
        </is>
      </c>
      <c r="E19" s="8" t="inlineStr">
        <is>
          <t>CC8</t>
        </is>
      </c>
      <c r="F19" s="9" t="inlineStr">
        <is>
          <t>High</t>
        </is>
      </c>
      <c r="G19" s="8" t="inlineStr">
        <is>
          <t>Not started</t>
        </is>
      </c>
      <c r="H19" s="8" t="inlineStr"/>
      <c r="I19" s="10" t="inlineStr"/>
      <c r="J19" s="8" t="inlineStr">
        <is>
          <t>Change tickets; code review records</t>
        </is>
      </c>
      <c r="K19" s="8" t="inlineStr"/>
    </row>
    <row r="20">
      <c r="A20" s="8" t="inlineStr">
        <is>
          <t>SOC2-14</t>
        </is>
      </c>
      <c r="B20" s="8" t="inlineStr">
        <is>
          <t>SOC 2</t>
        </is>
      </c>
      <c r="C20" s="8" t="inlineStr">
        <is>
          <t>Step 3: Build Controls</t>
        </is>
      </c>
      <c r="D20" s="8" t="inlineStr">
        <is>
          <t>Risk mitigation: vendor management and business continuity</t>
        </is>
      </c>
      <c r="E20" s="8" t="inlineStr">
        <is>
          <t>CC9</t>
        </is>
      </c>
      <c r="F20" s="8" t="inlineStr">
        <is>
          <t>Medium</t>
        </is>
      </c>
      <c r="G20" s="8" t="inlineStr">
        <is>
          <t>Not started</t>
        </is>
      </c>
      <c r="H20" s="8" t="inlineStr"/>
      <c r="I20" s="10" t="inlineStr"/>
      <c r="J20" s="8" t="inlineStr">
        <is>
          <t>Vendor reviews; BCP/DR test</t>
        </is>
      </c>
      <c r="K20" s="8" t="inlineStr"/>
    </row>
    <row r="21">
      <c r="A21" s="8" t="inlineStr">
        <is>
          <t>SOC2-15</t>
        </is>
      </c>
      <c r="B21" s="8" t="inlineStr">
        <is>
          <t>SOC 2</t>
        </is>
      </c>
      <c r="C21" s="8" t="inlineStr">
        <is>
          <t>Step 4: Evidence</t>
        </is>
      </c>
      <c r="D21" s="8" t="inlineStr">
        <is>
          <t>Automate evidence collection and assign a control owner for each control</t>
        </is>
      </c>
      <c r="E21" s="8" t="inlineStr">
        <is>
          <t>Best practice</t>
        </is>
      </c>
      <c r="F21" s="8" t="inlineStr">
        <is>
          <t>Medium</t>
        </is>
      </c>
      <c r="G21" s="8" t="inlineStr">
        <is>
          <t>Not started</t>
        </is>
      </c>
      <c r="H21" s="8" t="inlineStr"/>
      <c r="I21" s="10" t="inlineStr"/>
      <c r="J21" s="8" t="inlineStr">
        <is>
          <t>Evidence repository or compliance platform</t>
        </is>
      </c>
      <c r="K21" s="8" t="inlineStr"/>
    </row>
    <row r="22">
      <c r="A22" s="8" t="inlineStr">
        <is>
          <t>SOC2-16</t>
        </is>
      </c>
      <c r="B22" s="8" t="inlineStr">
        <is>
          <t>SOC 2</t>
        </is>
      </c>
      <c r="C22" s="8" t="inlineStr">
        <is>
          <t>Step 5: Audit</t>
        </is>
      </c>
      <c r="D22" s="8" t="inlineStr">
        <is>
          <t>Engage a licensed CPA firm and agree on the audit period and timeline</t>
        </is>
      </c>
      <c r="E22" s="8" t="inlineStr">
        <is>
          <t>AICPA</t>
        </is>
      </c>
      <c r="F22" s="9" t="inlineStr">
        <is>
          <t>High</t>
        </is>
      </c>
      <c r="G22" s="8" t="inlineStr">
        <is>
          <t>Not started</t>
        </is>
      </c>
      <c r="H22" s="8" t="inlineStr"/>
      <c r="I22" s="10" t="inlineStr"/>
      <c r="J22" s="8" t="inlineStr">
        <is>
          <t>Engagement letter</t>
        </is>
      </c>
      <c r="K22" s="8" t="inlineStr"/>
    </row>
    <row r="23">
      <c r="A23" s="8" t="inlineStr">
        <is>
          <t>SOC2-17</t>
        </is>
      </c>
      <c r="B23" s="8" t="inlineStr">
        <is>
          <t>SOC 2</t>
        </is>
      </c>
      <c r="C23" s="8" t="inlineStr">
        <is>
          <t>Step 5: Audit</t>
        </is>
      </c>
      <c r="D23" s="8" t="inlineStr">
        <is>
          <t>Complete the Type I or Type II examination and remediate any exceptions</t>
        </is>
      </c>
      <c r="E23" s="8" t="inlineStr">
        <is>
          <t>AICPA SOC 2</t>
        </is>
      </c>
      <c r="F23" s="9" t="inlineStr">
        <is>
          <t>High</t>
        </is>
      </c>
      <c r="G23" s="8" t="inlineStr">
        <is>
          <t>Not started</t>
        </is>
      </c>
      <c r="H23" s="8" t="inlineStr"/>
      <c r="I23" s="10" t="inlineStr"/>
      <c r="J23" s="8" t="inlineStr">
        <is>
          <t>Final SOC 2 report</t>
        </is>
      </c>
      <c r="K23" s="8" t="inlineStr"/>
    </row>
    <row r="24">
      <c r="A24" s="8" t="inlineStr">
        <is>
          <t>SOC2-18</t>
        </is>
      </c>
      <c r="B24" s="8" t="inlineStr">
        <is>
          <t>SOC 2</t>
        </is>
      </c>
      <c r="C24" s="8" t="inlineStr">
        <is>
          <t>Step 6: Maintain</t>
        </is>
      </c>
      <c r="D24" s="8" t="inlineStr">
        <is>
          <t>Renew annually; issue bridge letters to customers between report periods</t>
        </is>
      </c>
      <c r="E24" s="8" t="inlineStr">
        <is>
          <t>Best practice</t>
        </is>
      </c>
      <c r="F24" s="8" t="inlineStr">
        <is>
          <t>Medium</t>
        </is>
      </c>
      <c r="G24" s="8" t="inlineStr">
        <is>
          <t>Not started</t>
        </is>
      </c>
      <c r="H24" s="8" t="inlineStr"/>
      <c r="I24" s="10" t="inlineStr"/>
      <c r="J24" s="8" t="inlineStr">
        <is>
          <t>Renewal plan; bridge letter template</t>
        </is>
      </c>
      <c r="K24" s="8" t="inlineStr"/>
    </row>
  </sheetData>
  <autoFilter ref="A6:K24"/>
  <conditionalFormatting sqref="G7:G24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G7:G24" showDropDown="0" showInputMessage="0" showErrorMessage="0" allowBlank="0" type="list">
      <formula1>"Not started,In progress,Done,N/A"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22" customWidth="1" min="3" max="3"/>
    <col width="55" customWidth="1" min="4" max="4"/>
    <col width="26" customWidth="1" min="5" max="5"/>
    <col width="9" customWidth="1" min="6" max="6"/>
    <col width="13" customWidth="1" min="7" max="7"/>
    <col width="16" customWidth="1" min="8" max="8"/>
    <col width="12" customWidth="1" min="9" max="9"/>
    <col width="36" customWidth="1" min="10" max="10"/>
    <col width="30" customWidth="1" min="11" max="11"/>
  </cols>
  <sheetData>
    <row r="1" ht="30" customHeight="1">
      <c r="A1" s="1" t="inlineStr">
        <is>
          <t>Cyber Insurance Readiness Self-Check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Organizations applying for or renewing cyber insurance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4" t="inlineStr">
        <is>
          <t>Readiness self-check for general guidance only. Not legal advice and not a formal assessment or certification. Confirm requirements against official sources.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5">
      <c r="A5" s="5" t="inlineStr">
        <is>
          <t>Progress</t>
        </is>
      </c>
      <c r="B5" s="6">
        <f>COUNTIF(G7:G22,"Done")/MAX(1,COUNTA(D7:D22)-COUNTIF(G7:G22,"N/A"))</f>
        <v/>
      </c>
      <c r="C5">
        <f>COUNTIF(G7:G22,"Done")&amp;" done / "&amp;COUNTIF(G7:G22,"In progress")&amp;" in progress / "&amp;COUNTIF(G7:G22,"Not started")&amp;" not started"</f>
        <v/>
      </c>
    </row>
    <row r="6">
      <c r="A6" s="7" t="inlineStr">
        <is>
          <t>ID</t>
        </is>
      </c>
      <c r="B6" s="7" t="inlineStr">
        <is>
          <t>Framework</t>
        </is>
      </c>
      <c r="C6" s="7" t="inlineStr">
        <is>
          <t>Section</t>
        </is>
      </c>
      <c r="D6" s="7" t="inlineStr">
        <is>
          <t>Requirement</t>
        </is>
      </c>
      <c r="E6" s="7" t="inlineStr">
        <is>
          <t>Reference</t>
        </is>
      </c>
      <c r="F6" s="7" t="inlineStr">
        <is>
          <t>Priority</t>
        </is>
      </c>
      <c r="G6" s="7" t="inlineStr">
        <is>
          <t>Status</t>
        </is>
      </c>
      <c r="H6" s="7" t="inlineStr">
        <is>
          <t>Owner</t>
        </is>
      </c>
      <c r="I6" s="7" t="inlineStr">
        <is>
          <t>Due Date</t>
        </is>
      </c>
      <c r="J6" s="7" t="inlineStr">
        <is>
          <t>Evidence</t>
        </is>
      </c>
      <c r="K6" s="7" t="inlineStr">
        <is>
          <t>Notes</t>
        </is>
      </c>
    </row>
    <row r="7">
      <c r="A7" s="8" t="inlineStr">
        <is>
          <t>INSURANCE-01</t>
        </is>
      </c>
      <c r="B7" s="8" t="inlineStr">
        <is>
          <t>Cyber Insurance</t>
        </is>
      </c>
      <c r="C7" s="8" t="inlineStr">
        <is>
          <t>Identity</t>
        </is>
      </c>
      <c r="D7" s="8" t="inlineStr">
        <is>
          <t>MFA for all email access, including webmail and mobile</t>
        </is>
      </c>
      <c r="E7" s="8" t="inlineStr">
        <is>
          <t>CIS Control 6 (6.3)</t>
        </is>
      </c>
      <c r="F7" s="9" t="inlineStr">
        <is>
          <t>High</t>
        </is>
      </c>
      <c r="G7" s="8" t="inlineStr">
        <is>
          <t>Not started</t>
        </is>
      </c>
      <c r="H7" s="8" t="inlineStr"/>
      <c r="I7" s="10" t="inlineStr"/>
      <c r="J7" s="8" t="inlineStr">
        <is>
          <t>MFA enforcement report</t>
        </is>
      </c>
      <c r="K7" s="8" t="inlineStr"/>
    </row>
    <row r="8">
      <c r="A8" s="8" t="inlineStr">
        <is>
          <t>INSURANCE-02</t>
        </is>
      </c>
      <c r="B8" s="8" t="inlineStr">
        <is>
          <t>Cyber Insurance</t>
        </is>
      </c>
      <c r="C8" s="8" t="inlineStr">
        <is>
          <t>Identity</t>
        </is>
      </c>
      <c r="D8" s="8" t="inlineStr">
        <is>
          <t>MFA for all remote network access (VPN, remote desktop, remote management tools)</t>
        </is>
      </c>
      <c r="E8" s="8" t="inlineStr">
        <is>
          <t>CIS Control 6 (6.4)</t>
        </is>
      </c>
      <c r="F8" s="9" t="inlineStr">
        <is>
          <t>High</t>
        </is>
      </c>
      <c r="G8" s="8" t="inlineStr">
        <is>
          <t>Not started</t>
        </is>
      </c>
      <c r="H8" s="8" t="inlineStr"/>
      <c r="I8" s="10" t="inlineStr"/>
      <c r="J8" s="8" t="inlineStr">
        <is>
          <t>Remote access configuration</t>
        </is>
      </c>
      <c r="K8" s="8" t="inlineStr"/>
    </row>
    <row r="9">
      <c r="A9" s="8" t="inlineStr">
        <is>
          <t>INSURANCE-03</t>
        </is>
      </c>
      <c r="B9" s="8" t="inlineStr">
        <is>
          <t>Cyber Insurance</t>
        </is>
      </c>
      <c r="C9" s="8" t="inlineStr">
        <is>
          <t>Identity</t>
        </is>
      </c>
      <c r="D9" s="8" t="inlineStr">
        <is>
          <t>MFA and separate accounts for privileged/administrative access</t>
        </is>
      </c>
      <c r="E9" s="8" t="inlineStr">
        <is>
          <t>CIS Control 6 (6.5); Control 5</t>
        </is>
      </c>
      <c r="F9" s="9" t="inlineStr">
        <is>
          <t>High</t>
        </is>
      </c>
      <c r="G9" s="8" t="inlineStr">
        <is>
          <t>Not started</t>
        </is>
      </c>
      <c r="H9" s="8" t="inlineStr"/>
      <c r="I9" s="10" t="inlineStr"/>
      <c r="J9" s="8" t="inlineStr">
        <is>
          <t>Admin account list; PAM evidence</t>
        </is>
      </c>
      <c r="K9" s="8" t="inlineStr"/>
    </row>
    <row r="10">
      <c r="A10" s="8" t="inlineStr">
        <is>
          <t>INSURANCE-04</t>
        </is>
      </c>
      <c r="B10" s="8" t="inlineStr">
        <is>
          <t>Cyber Insurance</t>
        </is>
      </c>
      <c r="C10" s="8" t="inlineStr">
        <is>
          <t>Endpoint</t>
        </is>
      </c>
      <c r="D10" s="8" t="inlineStr">
        <is>
          <t>Endpoint detection and response (EDR) on all servers and workstations, with 24/7 monitoring</t>
        </is>
      </c>
      <c r="E10" s="8" t="inlineStr">
        <is>
          <t>CIS Control 10; Control 13</t>
        </is>
      </c>
      <c r="F10" s="9" t="inlineStr">
        <is>
          <t>High</t>
        </is>
      </c>
      <c r="G10" s="8" t="inlineStr">
        <is>
          <t>Not started</t>
        </is>
      </c>
      <c r="H10" s="8" t="inlineStr"/>
      <c r="I10" s="10" t="inlineStr"/>
      <c r="J10" s="8" t="inlineStr">
        <is>
          <t>EDR coverage report; MDR contract</t>
        </is>
      </c>
      <c r="K10" s="8" t="inlineStr"/>
    </row>
    <row r="11">
      <c r="A11" s="8" t="inlineStr">
        <is>
          <t>INSURANCE-05</t>
        </is>
      </c>
      <c r="B11" s="8" t="inlineStr">
        <is>
          <t>Cyber Insurance</t>
        </is>
      </c>
      <c r="C11" s="8" t="inlineStr">
        <is>
          <t>Backups</t>
        </is>
      </c>
      <c r="D11" s="8" t="inlineStr">
        <is>
          <t>Backups that are offline, immutable, or isolated, encrypted, and tested for restore</t>
        </is>
      </c>
      <c r="E11" s="8" t="inlineStr">
        <is>
          <t>CIS Control 11 (11.4)</t>
        </is>
      </c>
      <c r="F11" s="9" t="inlineStr">
        <is>
          <t>High</t>
        </is>
      </c>
      <c r="G11" s="8" t="inlineStr">
        <is>
          <t>Not started</t>
        </is>
      </c>
      <c r="H11" s="8" t="inlineStr"/>
      <c r="I11" s="10" t="inlineStr"/>
      <c r="J11" s="8" t="inlineStr">
        <is>
          <t>Backup architecture; restore test results</t>
        </is>
      </c>
      <c r="K11" s="8" t="inlineStr"/>
    </row>
    <row r="12">
      <c r="A12" s="8" t="inlineStr">
        <is>
          <t>INSURANCE-06</t>
        </is>
      </c>
      <c r="B12" s="8" t="inlineStr">
        <is>
          <t>Cyber Insurance</t>
        </is>
      </c>
      <c r="C12" s="8" t="inlineStr">
        <is>
          <t>Vulnerabilities</t>
        </is>
      </c>
      <c r="D12" s="8" t="inlineStr">
        <is>
          <t>Patch critical and internet-facing vulnerabilities on a defined timeline</t>
        </is>
      </c>
      <c r="E12" s="8" t="inlineStr">
        <is>
          <t>CIS Control 7</t>
        </is>
      </c>
      <c r="F12" s="9" t="inlineStr">
        <is>
          <t>High</t>
        </is>
      </c>
      <c r="G12" s="8" t="inlineStr">
        <is>
          <t>Not started</t>
        </is>
      </c>
      <c r="H12" s="8" t="inlineStr"/>
      <c r="I12" s="10" t="inlineStr"/>
      <c r="J12" s="8" t="inlineStr">
        <is>
          <t>Patch SLAs; compliance reports</t>
        </is>
      </c>
      <c r="K12" s="8" t="inlineStr"/>
    </row>
    <row r="13">
      <c r="A13" s="8" t="inlineStr">
        <is>
          <t>INSURANCE-07</t>
        </is>
      </c>
      <c r="B13" s="8" t="inlineStr">
        <is>
          <t>Cyber Insurance</t>
        </is>
      </c>
      <c r="C13" s="8" t="inlineStr">
        <is>
          <t>Vulnerabilities</t>
        </is>
      </c>
      <c r="D13" s="8" t="inlineStr">
        <is>
          <t>Isolate or retire end-of-life systems and software</t>
        </is>
      </c>
      <c r="E13" s="8" t="inlineStr">
        <is>
          <t>CIS Control 2; Control 12</t>
        </is>
      </c>
      <c r="F13" s="8" t="inlineStr">
        <is>
          <t>Medium</t>
        </is>
      </c>
      <c r="G13" s="8" t="inlineStr">
        <is>
          <t>Not started</t>
        </is>
      </c>
      <c r="H13" s="8" t="inlineStr"/>
      <c r="I13" s="10" t="inlineStr"/>
      <c r="J13" s="8" t="inlineStr">
        <is>
          <t>EOL inventory; segmentation</t>
        </is>
      </c>
      <c r="K13" s="8" t="inlineStr"/>
    </row>
    <row r="14">
      <c r="A14" s="8" t="inlineStr">
        <is>
          <t>INSURANCE-08</t>
        </is>
      </c>
      <c r="B14" s="8" t="inlineStr">
        <is>
          <t>Cyber Insurance</t>
        </is>
      </c>
      <c r="C14" s="8" t="inlineStr">
        <is>
          <t>Email &amp; Web</t>
        </is>
      </c>
      <c r="D14" s="8" t="inlineStr">
        <is>
          <t>Email filtering, attachment sandboxing, and SPF/DKIM/DMARC</t>
        </is>
      </c>
      <c r="E14" s="8" t="inlineStr">
        <is>
          <t>CIS Control 9 (9.5)</t>
        </is>
      </c>
      <c r="F14" s="9" t="inlineStr">
        <is>
          <t>High</t>
        </is>
      </c>
      <c r="G14" s="8" t="inlineStr">
        <is>
          <t>Not started</t>
        </is>
      </c>
      <c r="H14" s="8" t="inlineStr"/>
      <c r="I14" s="10" t="inlineStr"/>
      <c r="J14" s="8" t="inlineStr">
        <is>
          <t>Email security configuration; DMARC record</t>
        </is>
      </c>
      <c r="K14" s="8" t="inlineStr"/>
    </row>
    <row r="15">
      <c r="A15" s="8" t="inlineStr">
        <is>
          <t>INSURANCE-09</t>
        </is>
      </c>
      <c r="B15" s="8" t="inlineStr">
        <is>
          <t>Cyber Insurance</t>
        </is>
      </c>
      <c r="C15" s="8" t="inlineStr">
        <is>
          <t>People</t>
        </is>
      </c>
      <c r="D15" s="8" t="inlineStr">
        <is>
          <t>Security awareness training and phishing simulations</t>
        </is>
      </c>
      <c r="E15" s="8" t="inlineStr">
        <is>
          <t>CIS Control 14</t>
        </is>
      </c>
      <c r="F15" s="8" t="inlineStr">
        <is>
          <t>Medium</t>
        </is>
      </c>
      <c r="G15" s="8" t="inlineStr">
        <is>
          <t>Not started</t>
        </is>
      </c>
      <c r="H15" s="8" t="inlineStr"/>
      <c r="I15" s="10" t="inlineStr"/>
      <c r="J15" s="8" t="inlineStr">
        <is>
          <t>Training and simulation metrics</t>
        </is>
      </c>
      <c r="K15" s="8" t="inlineStr"/>
    </row>
    <row r="16">
      <c r="A16" s="8" t="inlineStr">
        <is>
          <t>INSURANCE-10</t>
        </is>
      </c>
      <c r="B16" s="8" t="inlineStr">
        <is>
          <t>Cyber Insurance</t>
        </is>
      </c>
      <c r="C16" s="8" t="inlineStr">
        <is>
          <t>Fraud</t>
        </is>
      </c>
      <c r="D16" s="8" t="inlineStr">
        <is>
          <t>Out-of-band verification for wire transfers and payment-detail changes</t>
        </is>
      </c>
      <c r="E16" s="8" t="inlineStr">
        <is>
          <t>Funds transfer fraud controls</t>
        </is>
      </c>
      <c r="F16" s="9" t="inlineStr">
        <is>
          <t>High</t>
        </is>
      </c>
      <c r="G16" s="8" t="inlineStr">
        <is>
          <t>Not started</t>
        </is>
      </c>
      <c r="H16" s="8" t="inlineStr"/>
      <c r="I16" s="10" t="inlineStr"/>
      <c r="J16" s="8" t="inlineStr">
        <is>
          <t>Payment verification procedure</t>
        </is>
      </c>
      <c r="K16" s="8" t="inlineStr"/>
    </row>
    <row r="17">
      <c r="A17" s="8" t="inlineStr">
        <is>
          <t>INSURANCE-11</t>
        </is>
      </c>
      <c r="B17" s="8" t="inlineStr">
        <is>
          <t>Cyber Insurance</t>
        </is>
      </c>
      <c r="C17" s="8" t="inlineStr">
        <is>
          <t>Response</t>
        </is>
      </c>
      <c r="D17" s="8" t="inlineStr">
        <is>
          <t>Written incident response plan, tested with a tabletop exercise at least annually</t>
        </is>
      </c>
      <c r="E17" s="8" t="inlineStr">
        <is>
          <t>CIS Control 17</t>
        </is>
      </c>
      <c r="F17" s="9" t="inlineStr">
        <is>
          <t>High</t>
        </is>
      </c>
      <c r="G17" s="8" t="inlineStr">
        <is>
          <t>Not started</t>
        </is>
      </c>
      <c r="H17" s="8" t="inlineStr"/>
      <c r="I17" s="10" t="inlineStr"/>
      <c r="J17" s="8" t="inlineStr">
        <is>
          <t>IR plan; tabletop after-action report</t>
        </is>
      </c>
      <c r="K17" s="8" t="inlineStr"/>
    </row>
    <row r="18">
      <c r="A18" s="8" t="inlineStr">
        <is>
          <t>INSURANCE-12</t>
        </is>
      </c>
      <c r="B18" s="8" t="inlineStr">
        <is>
          <t>Cyber Insurance</t>
        </is>
      </c>
      <c r="C18" s="8" t="inlineStr">
        <is>
          <t>Response</t>
        </is>
      </c>
      <c r="D18" s="8" t="inlineStr">
        <is>
          <t>Know your insurer's breach hotline and panel vendors (forensics, legal) before an incident</t>
        </is>
      </c>
      <c r="E18" s="8" t="inlineStr">
        <is>
          <t>Policy terms</t>
        </is>
      </c>
      <c r="F18" s="8" t="inlineStr">
        <is>
          <t>Medium</t>
        </is>
      </c>
      <c r="G18" s="8" t="inlineStr">
        <is>
          <t>Not started</t>
        </is>
      </c>
      <c r="H18" s="8" t="inlineStr"/>
      <c r="I18" s="10" t="inlineStr"/>
      <c r="J18" s="8" t="inlineStr">
        <is>
          <t>Contact sheet in IR plan</t>
        </is>
      </c>
      <c r="K18" s="8" t="inlineStr"/>
    </row>
    <row r="19">
      <c r="A19" s="8" t="inlineStr">
        <is>
          <t>INSURANCE-13</t>
        </is>
      </c>
      <c r="B19" s="8" t="inlineStr">
        <is>
          <t>Cyber Insurance</t>
        </is>
      </c>
      <c r="C19" s="8" t="inlineStr">
        <is>
          <t>Visibility</t>
        </is>
      </c>
      <c r="D19" s="8" t="inlineStr">
        <is>
          <t>Centralized logging with defined retention</t>
        </is>
      </c>
      <c r="E19" s="8" t="inlineStr">
        <is>
          <t>CIS Control 8</t>
        </is>
      </c>
      <c r="F19" s="8" t="inlineStr">
        <is>
          <t>Medium</t>
        </is>
      </c>
      <c r="G19" s="8" t="inlineStr">
        <is>
          <t>Not started</t>
        </is>
      </c>
      <c r="H19" s="8" t="inlineStr"/>
      <c r="I19" s="10" t="inlineStr"/>
      <c r="J19" s="8" t="inlineStr">
        <is>
          <t>Log retention settings</t>
        </is>
      </c>
      <c r="K19" s="8" t="inlineStr"/>
    </row>
    <row r="20">
      <c r="A20" s="8" t="inlineStr">
        <is>
          <t>INSURANCE-14</t>
        </is>
      </c>
      <c r="B20" s="8" t="inlineStr">
        <is>
          <t>Cyber Insurance</t>
        </is>
      </c>
      <c r="C20" s="8" t="inlineStr">
        <is>
          <t>Assets</t>
        </is>
      </c>
      <c r="D20" s="8" t="inlineStr">
        <is>
          <t>Maintain an inventory of hardware, software, and where sensitive data lives</t>
        </is>
      </c>
      <c r="E20" s="8" t="inlineStr">
        <is>
          <t>CIS Controls 1, 2, 3</t>
        </is>
      </c>
      <c r="F20" s="8" t="inlineStr">
        <is>
          <t>Medium</t>
        </is>
      </c>
      <c r="G20" s="8" t="inlineStr">
        <is>
          <t>Not started</t>
        </is>
      </c>
      <c r="H20" s="8" t="inlineStr"/>
      <c r="I20" s="10" t="inlineStr"/>
      <c r="J20" s="8" t="inlineStr">
        <is>
          <t>Asset and data inventories</t>
        </is>
      </c>
      <c r="K20" s="8" t="inlineStr"/>
    </row>
    <row r="21">
      <c r="A21" s="8" t="inlineStr">
        <is>
          <t>INSURANCE-15</t>
        </is>
      </c>
      <c r="B21" s="8" t="inlineStr">
        <is>
          <t>Cyber Insurance</t>
        </is>
      </c>
      <c r="C21" s="8" t="inlineStr">
        <is>
          <t>Vendors</t>
        </is>
      </c>
      <c r="D21" s="8" t="inlineStr">
        <is>
          <t>Assess and contractually manage third-party and MSP access</t>
        </is>
      </c>
      <c r="E21" s="8" t="inlineStr">
        <is>
          <t>CIS Control 15</t>
        </is>
      </c>
      <c r="F21" s="8" t="inlineStr">
        <is>
          <t>Medium</t>
        </is>
      </c>
      <c r="G21" s="8" t="inlineStr">
        <is>
          <t>Not started</t>
        </is>
      </c>
      <c r="H21" s="8" t="inlineStr"/>
      <c r="I21" s="10" t="inlineStr"/>
      <c r="J21" s="8" t="inlineStr">
        <is>
          <t>Vendor risk reviews; contract clauses</t>
        </is>
      </c>
      <c r="K21" s="8" t="inlineStr"/>
    </row>
    <row r="22">
      <c r="A22" s="8" t="inlineStr">
        <is>
          <t>INSURANCE-16</t>
        </is>
      </c>
      <c r="B22" s="8" t="inlineStr">
        <is>
          <t>Cyber Insurance</t>
        </is>
      </c>
      <c r="C22" s="8" t="inlineStr">
        <is>
          <t>Data</t>
        </is>
      </c>
      <c r="D22" s="8" t="inlineStr">
        <is>
          <t>Encrypt laptops and mobile devices</t>
        </is>
      </c>
      <c r="E22" s="8" t="inlineStr">
        <is>
          <t>CIS Control 3</t>
        </is>
      </c>
      <c r="F22" s="8" t="inlineStr">
        <is>
          <t>Medium</t>
        </is>
      </c>
      <c r="G22" s="8" t="inlineStr">
        <is>
          <t>Not started</t>
        </is>
      </c>
      <c r="H22" s="8" t="inlineStr"/>
      <c r="I22" s="10" t="inlineStr"/>
      <c r="J22" s="8" t="inlineStr">
        <is>
          <t>Disk encryption compliance</t>
        </is>
      </c>
      <c r="K22" s="8" t="inlineStr"/>
    </row>
  </sheetData>
  <autoFilter ref="A6:K22"/>
  <conditionalFormatting sqref="G7:G22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G7:G22" showDropDown="0" showInputMessage="0" showErrorMessage="0" allowBlank="0" type="list">
      <formula1>"Not started,In progress,Done,N/A"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22" customWidth="1" min="3" max="3"/>
    <col width="55" customWidth="1" min="4" max="4"/>
    <col width="26" customWidth="1" min="5" max="5"/>
    <col width="9" customWidth="1" min="6" max="6"/>
    <col width="13" customWidth="1" min="7" max="7"/>
    <col width="16" customWidth="1" min="8" max="8"/>
    <col width="12" customWidth="1" min="9" max="9"/>
    <col width="36" customWidth="1" min="10" max="10"/>
    <col width="30" customWidth="1" min="11" max="11"/>
  </cols>
  <sheetData>
    <row r="1" ht="30" customHeight="1">
      <c r="A1" s="1" t="inlineStr">
        <is>
          <t>EU Cyber Resilience Act (CRA) Readiness Self-Check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Manufacturers, importers, and distributors of products with digital elements sold in the EU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4" t="inlineStr">
        <is>
          <t>Readiness self-check for general guidance only. Not legal advice and not a formal assessment or certification. Confirm requirements against official sources.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5">
      <c r="A5" s="5" t="inlineStr">
        <is>
          <t>Progress</t>
        </is>
      </c>
      <c r="B5" s="6">
        <f>COUNTIF(G7:G19,"Done")/MAX(1,COUNTA(D7:D19)-COUNTIF(G7:G19,"N/A"))</f>
        <v/>
      </c>
      <c r="C5">
        <f>COUNTIF(G7:G19,"Done")&amp;" done / "&amp;COUNTIF(G7:G19,"In progress")&amp;" in progress / "&amp;COUNTIF(G7:G19,"Not started")&amp;" not started"</f>
        <v/>
      </c>
    </row>
    <row r="6">
      <c r="A6" s="7" t="inlineStr">
        <is>
          <t>ID</t>
        </is>
      </c>
      <c r="B6" s="7" t="inlineStr">
        <is>
          <t>Framework</t>
        </is>
      </c>
      <c r="C6" s="7" t="inlineStr">
        <is>
          <t>Section</t>
        </is>
      </c>
      <c r="D6" s="7" t="inlineStr">
        <is>
          <t>Requirement</t>
        </is>
      </c>
      <c r="E6" s="7" t="inlineStr">
        <is>
          <t>Reference</t>
        </is>
      </c>
      <c r="F6" s="7" t="inlineStr">
        <is>
          <t>Priority</t>
        </is>
      </c>
      <c r="G6" s="7" t="inlineStr">
        <is>
          <t>Status</t>
        </is>
      </c>
      <c r="H6" s="7" t="inlineStr">
        <is>
          <t>Owner</t>
        </is>
      </c>
      <c r="I6" s="7" t="inlineStr">
        <is>
          <t>Due Date</t>
        </is>
      </c>
      <c r="J6" s="7" t="inlineStr">
        <is>
          <t>Evidence</t>
        </is>
      </c>
      <c r="K6" s="7" t="inlineStr">
        <is>
          <t>Notes</t>
        </is>
      </c>
    </row>
    <row r="7">
      <c r="A7" s="8" t="inlineStr">
        <is>
          <t>CRA-01</t>
        </is>
      </c>
      <c r="B7" s="8" t="inlineStr">
        <is>
          <t>EU CRA</t>
        </is>
      </c>
      <c r="C7" s="8" t="inlineStr">
        <is>
          <t>Scope</t>
        </is>
      </c>
      <c r="D7" s="8" t="inlineStr">
        <is>
          <t>Inventory all products with digital elements placed on the EU market, including software</t>
        </is>
      </c>
      <c r="E7" s="8" t="inlineStr">
        <is>
          <t>CRA Art. 2</t>
        </is>
      </c>
      <c r="F7" s="9" t="inlineStr">
        <is>
          <t>High</t>
        </is>
      </c>
      <c r="G7" s="8" t="inlineStr">
        <is>
          <t>Not started</t>
        </is>
      </c>
      <c r="H7" s="8" t="inlineStr"/>
      <c r="I7" s="10" t="inlineStr"/>
      <c r="J7" s="8" t="inlineStr">
        <is>
          <t>Product inventory with EU market flag</t>
        </is>
      </c>
      <c r="K7" s="8" t="inlineStr"/>
    </row>
    <row r="8">
      <c r="A8" s="8" t="inlineStr">
        <is>
          <t>CRA-02</t>
        </is>
      </c>
      <c r="B8" s="8" t="inlineStr">
        <is>
          <t>EU CRA</t>
        </is>
      </c>
      <c r="C8" s="8" t="inlineStr">
        <is>
          <t>Scope</t>
        </is>
      </c>
      <c r="D8" s="8" t="inlineStr">
        <is>
          <t>Classify each product (default, important Class I/II, or critical) to determine the conformity route</t>
        </is>
      </c>
      <c r="E8" s="8" t="inlineStr">
        <is>
          <t>CRA Art. 7–8; Annexes III–IV</t>
        </is>
      </c>
      <c r="F8" s="9" t="inlineStr">
        <is>
          <t>High</t>
        </is>
      </c>
      <c r="G8" s="8" t="inlineStr">
        <is>
          <t>Not started</t>
        </is>
      </c>
      <c r="H8" s="8" t="inlineStr"/>
      <c r="I8" s="10" t="inlineStr"/>
      <c r="J8" s="8" t="inlineStr">
        <is>
          <t>Classification record</t>
        </is>
      </c>
      <c r="K8" s="8" t="inlineStr"/>
    </row>
    <row r="9">
      <c r="A9" s="8" t="inlineStr">
        <is>
          <t>CRA-03</t>
        </is>
      </c>
      <c r="B9" s="8" t="inlineStr">
        <is>
          <t>EU CRA</t>
        </is>
      </c>
      <c r="C9" s="8" t="inlineStr">
        <is>
          <t>Reporting (live now)</t>
        </is>
      </c>
      <c r="D9" s="8" t="inlineStr">
        <is>
          <t>Report actively exploited vulnerabilities: 24-hour early warning, 72-hour notification, final report within 14 days of a fix</t>
        </is>
      </c>
      <c r="E9" s="8" t="inlineStr">
        <is>
          <t>CRA Art. 14</t>
        </is>
      </c>
      <c r="F9" s="9" t="inlineStr">
        <is>
          <t>High</t>
        </is>
      </c>
      <c r="G9" s="8" t="inlineStr">
        <is>
          <t>Not started</t>
        </is>
      </c>
      <c r="H9" s="8" t="inlineStr"/>
      <c r="I9" s="10" t="inlineStr"/>
      <c r="J9" s="8" t="inlineStr">
        <is>
          <t>Reporting runbook; ENISA platform access</t>
        </is>
      </c>
      <c r="K9" s="8" t="inlineStr"/>
    </row>
    <row r="10">
      <c r="A10" s="8" t="inlineStr">
        <is>
          <t>CRA-04</t>
        </is>
      </c>
      <c r="B10" s="8" t="inlineStr">
        <is>
          <t>EU CRA</t>
        </is>
      </c>
      <c r="C10" s="8" t="inlineStr">
        <is>
          <t>Reporting (live now)</t>
        </is>
      </c>
      <c r="D10" s="8" t="inlineStr">
        <is>
          <t>Report severe incidents: 24-hour early warning, 72-hour notification, final report within one month</t>
        </is>
      </c>
      <c r="E10" s="8" t="inlineStr">
        <is>
          <t>CRA Art. 14</t>
        </is>
      </c>
      <c r="F10" s="9" t="inlineStr">
        <is>
          <t>High</t>
        </is>
      </c>
      <c r="G10" s="8" t="inlineStr">
        <is>
          <t>Not started</t>
        </is>
      </c>
      <c r="H10" s="8" t="inlineStr"/>
      <c r="I10" s="10" t="inlineStr"/>
      <c r="J10" s="8" t="inlineStr">
        <is>
          <t>Incident reporting procedure</t>
        </is>
      </c>
      <c r="K10" s="8" t="inlineStr"/>
    </row>
    <row r="11">
      <c r="A11" s="8" t="inlineStr">
        <is>
          <t>CRA-05</t>
        </is>
      </c>
      <c r="B11" s="8" t="inlineStr">
        <is>
          <t>EU CRA</t>
        </is>
      </c>
      <c r="C11" s="8" t="inlineStr">
        <is>
          <t>Reporting (live now)</t>
        </is>
      </c>
      <c r="D11" s="8" t="inlineStr">
        <is>
          <t>Inform affected users about vulnerabilities and incidents and the mitigations available</t>
        </is>
      </c>
      <c r="E11" s="8" t="inlineStr">
        <is>
          <t>CRA Art. 14</t>
        </is>
      </c>
      <c r="F11" s="8" t="inlineStr">
        <is>
          <t>Medium</t>
        </is>
      </c>
      <c r="G11" s="8" t="inlineStr">
        <is>
          <t>Not started</t>
        </is>
      </c>
      <c r="H11" s="8" t="inlineStr"/>
      <c r="I11" s="10" t="inlineStr"/>
      <c r="J11" s="8" t="inlineStr">
        <is>
          <t>User notification templates</t>
        </is>
      </c>
      <c r="K11" s="8" t="inlineStr"/>
    </row>
    <row r="12">
      <c r="A12" s="8" t="inlineStr">
        <is>
          <t>CRA-06</t>
        </is>
      </c>
      <c r="B12" s="8" t="inlineStr">
        <is>
          <t>EU CRA</t>
        </is>
      </c>
      <c r="C12" s="8" t="inlineStr">
        <is>
          <t>Vulnerability Handling</t>
        </is>
      </c>
      <c r="D12" s="8" t="inlineStr">
        <is>
          <t>Publish a coordinated vulnerability disclosure policy and a contact point</t>
        </is>
      </c>
      <c r="E12" s="8" t="inlineStr">
        <is>
          <t>CRA Annex I Part II</t>
        </is>
      </c>
      <c r="F12" s="9" t="inlineStr">
        <is>
          <t>High</t>
        </is>
      </c>
      <c r="G12" s="8" t="inlineStr">
        <is>
          <t>Not started</t>
        </is>
      </c>
      <c r="H12" s="8" t="inlineStr"/>
      <c r="I12" s="10" t="inlineStr"/>
      <c r="J12" s="8" t="inlineStr">
        <is>
          <t>CVD policy URL; security.txt</t>
        </is>
      </c>
      <c r="K12" s="8" t="inlineStr"/>
    </row>
    <row r="13">
      <c r="A13" s="8" t="inlineStr">
        <is>
          <t>CRA-07</t>
        </is>
      </c>
      <c r="B13" s="8" t="inlineStr">
        <is>
          <t>EU CRA</t>
        </is>
      </c>
      <c r="C13" s="8" t="inlineStr">
        <is>
          <t>Vulnerability Handling</t>
        </is>
      </c>
      <c r="D13" s="8" t="inlineStr">
        <is>
          <t>Produce and maintain a software bill of materials (SBOM) for each product</t>
        </is>
      </c>
      <c r="E13" s="8" t="inlineStr">
        <is>
          <t>CRA Annex I Part II</t>
        </is>
      </c>
      <c r="F13" s="9" t="inlineStr">
        <is>
          <t>High</t>
        </is>
      </c>
      <c r="G13" s="8" t="inlineStr">
        <is>
          <t>Not started</t>
        </is>
      </c>
      <c r="H13" s="8" t="inlineStr"/>
      <c r="I13" s="10" t="inlineStr"/>
      <c r="J13" s="8" t="inlineStr">
        <is>
          <t>SBOMs (e.g., SPDX or CycloneDX)</t>
        </is>
      </c>
      <c r="K13" s="8" t="inlineStr"/>
    </row>
    <row r="14">
      <c r="A14" s="8" t="inlineStr">
        <is>
          <t>CRA-08</t>
        </is>
      </c>
      <c r="B14" s="8" t="inlineStr">
        <is>
          <t>EU CRA</t>
        </is>
      </c>
      <c r="C14" s="8" t="inlineStr">
        <is>
          <t>Vulnerability Handling</t>
        </is>
      </c>
      <c r="D14" s="8" t="inlineStr">
        <is>
          <t>Deliver security updates free of charge for the support period</t>
        </is>
      </c>
      <c r="E14" s="8" t="inlineStr">
        <is>
          <t>CRA Art. 13; Annex I Part II</t>
        </is>
      </c>
      <c r="F14" s="9" t="inlineStr">
        <is>
          <t>High</t>
        </is>
      </c>
      <c r="G14" s="8" t="inlineStr">
        <is>
          <t>Not started</t>
        </is>
      </c>
      <c r="H14" s="8" t="inlineStr"/>
      <c r="I14" s="10" t="inlineStr"/>
      <c r="J14" s="8" t="inlineStr">
        <is>
          <t>Update policy; support period statement</t>
        </is>
      </c>
      <c r="K14" s="8" t="inlineStr"/>
    </row>
    <row r="15">
      <c r="A15" s="8" t="inlineStr">
        <is>
          <t>CRA-09</t>
        </is>
      </c>
      <c r="B15" s="8" t="inlineStr">
        <is>
          <t>EU CRA</t>
        </is>
      </c>
      <c r="C15" s="8" t="inlineStr">
        <is>
          <t>Essential Requirements</t>
        </is>
      </c>
      <c r="D15" s="8" t="inlineStr">
        <is>
          <t>Design to secure-by-default configurations with no known exploitable vulnerabilities at release</t>
        </is>
      </c>
      <c r="E15" s="8" t="inlineStr">
        <is>
          <t>CRA Annex I Part I</t>
        </is>
      </c>
      <c r="F15" s="9" t="inlineStr">
        <is>
          <t>High</t>
        </is>
      </c>
      <c r="G15" s="8" t="inlineStr">
        <is>
          <t>Not started</t>
        </is>
      </c>
      <c r="H15" s="8" t="inlineStr"/>
      <c r="I15" s="10" t="inlineStr"/>
      <c r="J15" s="8" t="inlineStr">
        <is>
          <t>Secure development lifecycle records</t>
        </is>
      </c>
      <c r="K15" s="8" t="inlineStr"/>
    </row>
    <row r="16">
      <c r="A16" s="8" t="inlineStr">
        <is>
          <t>CRA-10</t>
        </is>
      </c>
      <c r="B16" s="8" t="inlineStr">
        <is>
          <t>EU CRA</t>
        </is>
      </c>
      <c r="C16" s="8" t="inlineStr">
        <is>
          <t>Essential Requirements</t>
        </is>
      </c>
      <c r="D16" s="8" t="inlineStr">
        <is>
          <t>Protect confidentiality and integrity of data, and minimize attack surface</t>
        </is>
      </c>
      <c r="E16" s="8" t="inlineStr">
        <is>
          <t>CRA Annex I Part I</t>
        </is>
      </c>
      <c r="F16" s="9" t="inlineStr">
        <is>
          <t>High</t>
        </is>
      </c>
      <c r="G16" s="8" t="inlineStr">
        <is>
          <t>Not started</t>
        </is>
      </c>
      <c r="H16" s="8" t="inlineStr"/>
      <c r="I16" s="10" t="inlineStr"/>
      <c r="J16" s="8" t="inlineStr">
        <is>
          <t>Threat models; test results</t>
        </is>
      </c>
      <c r="K16" s="8" t="inlineStr"/>
    </row>
    <row r="17">
      <c r="A17" s="8" t="inlineStr">
        <is>
          <t>CRA-11</t>
        </is>
      </c>
      <c r="B17" s="8" t="inlineStr">
        <is>
          <t>EU CRA</t>
        </is>
      </c>
      <c r="C17" s="8" t="inlineStr">
        <is>
          <t>Documentation</t>
        </is>
      </c>
      <c r="D17" s="8" t="inlineStr">
        <is>
          <t>Prepare technical documentation and the EU declaration of conformity</t>
        </is>
      </c>
      <c r="E17" s="8" t="inlineStr">
        <is>
          <t>CRA Art. 31; Annex VII</t>
        </is>
      </c>
      <c r="F17" s="8" t="inlineStr">
        <is>
          <t>Medium</t>
        </is>
      </c>
      <c r="G17" s="8" t="inlineStr">
        <is>
          <t>Not started</t>
        </is>
      </c>
      <c r="H17" s="8" t="inlineStr"/>
      <c r="I17" s="10" t="inlineStr"/>
      <c r="J17" s="8" t="inlineStr">
        <is>
          <t>Technical file</t>
        </is>
      </c>
      <c r="K17" s="8" t="inlineStr"/>
    </row>
    <row r="18">
      <c r="A18" s="8" t="inlineStr">
        <is>
          <t>CRA-12</t>
        </is>
      </c>
      <c r="B18" s="8" t="inlineStr">
        <is>
          <t>EU CRA</t>
        </is>
      </c>
      <c r="C18" s="8" t="inlineStr">
        <is>
          <t>Conformity</t>
        </is>
      </c>
      <c r="D18" s="8" t="inlineStr">
        <is>
          <t>Plan the conformity assessment route and CE marking ahead of December 11, 2027</t>
        </is>
      </c>
      <c r="E18" s="8" t="inlineStr">
        <is>
          <t>CRA Art. 32; Art. 30</t>
        </is>
      </c>
      <c r="F18" s="8" t="inlineStr">
        <is>
          <t>Medium</t>
        </is>
      </c>
      <c r="G18" s="8" t="inlineStr">
        <is>
          <t>Not started</t>
        </is>
      </c>
      <c r="H18" s="8" t="inlineStr"/>
      <c r="I18" s="10" t="inlineStr"/>
      <c r="J18" s="8" t="inlineStr">
        <is>
          <t>Conformity plan; notified body contact</t>
        </is>
      </c>
      <c r="K18" s="8" t="inlineStr"/>
    </row>
    <row r="19">
      <c r="A19" s="8" t="inlineStr">
        <is>
          <t>CRA-13</t>
        </is>
      </c>
      <c r="B19" s="8" t="inlineStr">
        <is>
          <t>EU CRA</t>
        </is>
      </c>
      <c r="C19" s="8" t="inlineStr">
        <is>
          <t>Supply Chain</t>
        </is>
      </c>
      <c r="D19" s="8" t="inlineStr">
        <is>
          <t>Exercise due diligence on third-party and open-source components</t>
        </is>
      </c>
      <c r="E19" s="8" t="inlineStr">
        <is>
          <t>CRA Art. 13</t>
        </is>
      </c>
      <c r="F19" s="8" t="inlineStr">
        <is>
          <t>Medium</t>
        </is>
      </c>
      <c r="G19" s="8" t="inlineStr">
        <is>
          <t>Not started</t>
        </is>
      </c>
      <c r="H19" s="8" t="inlineStr"/>
      <c r="I19" s="10" t="inlineStr"/>
      <c r="J19" s="8" t="inlineStr">
        <is>
          <t>Component review records</t>
        </is>
      </c>
      <c r="K19" s="8" t="inlineStr"/>
    </row>
  </sheetData>
  <autoFilter ref="A6:K19"/>
  <conditionalFormatting sqref="G7:G19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G7:G19" showDropDown="0" showInputMessage="0" showErrorMessage="0" allowBlank="0" type="list">
      <formula1>"Not started,In progress,Done,N/A"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22" customWidth="1" min="3" max="3"/>
    <col width="55" customWidth="1" min="4" max="4"/>
    <col width="26" customWidth="1" min="5" max="5"/>
    <col width="9" customWidth="1" min="6" max="6"/>
    <col width="13" customWidth="1" min="7" max="7"/>
    <col width="16" customWidth="1" min="8" max="8"/>
    <col width="12" customWidth="1" min="9" max="9"/>
    <col width="36" customWidth="1" min="10" max="10"/>
    <col width="30" customWidth="1" min="11" max="11"/>
  </cols>
  <sheetData>
    <row r="1" ht="30" customHeight="1">
      <c r="A1" s="1" t="inlineStr">
        <is>
          <t>AI Governance Readiness Self-Check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Organizations adopting or building AI, including generative AI and agents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4" t="inlineStr">
        <is>
          <t>Readiness self-check for general guidance only. Not legal advice and not a formal assessment or certification. Confirm requirements against official sources.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5">
      <c r="A5" s="5" t="inlineStr">
        <is>
          <t>Progress</t>
        </is>
      </c>
      <c r="B5" s="6">
        <f>COUNTIF(G7:G18,"Done")/MAX(1,COUNTA(D7:D18)-COUNTIF(G7:G18,"N/A"))</f>
        <v/>
      </c>
      <c r="C5">
        <f>COUNTIF(G7:G18,"Done")&amp;" done / "&amp;COUNTIF(G7:G18,"In progress")&amp;" in progress / "&amp;COUNTIF(G7:G18,"Not started")&amp;" not started"</f>
        <v/>
      </c>
    </row>
    <row r="6">
      <c r="A6" s="7" t="inlineStr">
        <is>
          <t>ID</t>
        </is>
      </c>
      <c r="B6" s="7" t="inlineStr">
        <is>
          <t>Framework</t>
        </is>
      </c>
      <c r="C6" s="7" t="inlineStr">
        <is>
          <t>Section</t>
        </is>
      </c>
      <c r="D6" s="7" t="inlineStr">
        <is>
          <t>Requirement</t>
        </is>
      </c>
      <c r="E6" s="7" t="inlineStr">
        <is>
          <t>Reference</t>
        </is>
      </c>
      <c r="F6" s="7" t="inlineStr">
        <is>
          <t>Priority</t>
        </is>
      </c>
      <c r="G6" s="7" t="inlineStr">
        <is>
          <t>Status</t>
        </is>
      </c>
      <c r="H6" s="7" t="inlineStr">
        <is>
          <t>Owner</t>
        </is>
      </c>
      <c r="I6" s="7" t="inlineStr">
        <is>
          <t>Due Date</t>
        </is>
      </c>
      <c r="J6" s="7" t="inlineStr">
        <is>
          <t>Evidence</t>
        </is>
      </c>
      <c r="K6" s="7" t="inlineStr">
        <is>
          <t>Notes</t>
        </is>
      </c>
    </row>
    <row r="7">
      <c r="A7" s="8" t="inlineStr">
        <is>
          <t>AIGOV-01</t>
        </is>
      </c>
      <c r="B7" s="8" t="inlineStr">
        <is>
          <t>AI Governance</t>
        </is>
      </c>
      <c r="C7" s="8" t="inlineStr">
        <is>
          <t>Govern</t>
        </is>
      </c>
      <c r="D7" s="8" t="inlineStr">
        <is>
          <t>Publish an AI acceptable-use policy covering approved tools, data handling, and human review</t>
        </is>
      </c>
      <c r="E7" s="8" t="inlineStr">
        <is>
          <t>NIST AI RMF GOVERN; ISO/IEC 42001 cl. 5</t>
        </is>
      </c>
      <c r="F7" s="9" t="inlineStr">
        <is>
          <t>High</t>
        </is>
      </c>
      <c r="G7" s="8" t="inlineStr">
        <is>
          <t>Not started</t>
        </is>
      </c>
      <c r="H7" s="8" t="inlineStr"/>
      <c r="I7" s="10" t="inlineStr"/>
      <c r="J7" s="8" t="inlineStr">
        <is>
          <t>Approved AI policy</t>
        </is>
      </c>
      <c r="K7" s="8" t="inlineStr"/>
    </row>
    <row r="8">
      <c r="A8" s="8" t="inlineStr">
        <is>
          <t>AIGOV-02</t>
        </is>
      </c>
      <c r="B8" s="8" t="inlineStr">
        <is>
          <t>AI Governance</t>
        </is>
      </c>
      <c r="C8" s="8" t="inlineStr">
        <is>
          <t>Govern</t>
        </is>
      </c>
      <c r="D8" s="8" t="inlineStr">
        <is>
          <t>Assign accountable owners for AI risk and an AI governance committee</t>
        </is>
      </c>
      <c r="E8" s="8" t="inlineStr">
        <is>
          <t>NIST AI RMF GOVERN; ISO/IEC 42001 cl. 5</t>
        </is>
      </c>
      <c r="F8" s="9" t="inlineStr">
        <is>
          <t>High</t>
        </is>
      </c>
      <c r="G8" s="8" t="inlineStr">
        <is>
          <t>Not started</t>
        </is>
      </c>
      <c r="H8" s="8" t="inlineStr"/>
      <c r="I8" s="10" t="inlineStr"/>
      <c r="J8" s="8" t="inlineStr">
        <is>
          <t>RACI; committee charter</t>
        </is>
      </c>
      <c r="K8" s="8" t="inlineStr"/>
    </row>
    <row r="9">
      <c r="A9" s="8" t="inlineStr">
        <is>
          <t>AIGOV-03</t>
        </is>
      </c>
      <c r="B9" s="8" t="inlineStr">
        <is>
          <t>AI Governance</t>
        </is>
      </c>
      <c r="C9" s="8" t="inlineStr">
        <is>
          <t>Govern</t>
        </is>
      </c>
      <c r="D9" s="8" t="inlineStr">
        <is>
          <t>Provide AI literacy training for staff who use or oversee AI</t>
        </is>
      </c>
      <c r="E9" s="8" t="inlineStr">
        <is>
          <t>EU AI Act Art. 4</t>
        </is>
      </c>
      <c r="F9" s="8" t="inlineStr">
        <is>
          <t>Medium</t>
        </is>
      </c>
      <c r="G9" s="8" t="inlineStr">
        <is>
          <t>Not started</t>
        </is>
      </c>
      <c r="H9" s="8" t="inlineStr"/>
      <c r="I9" s="10" t="inlineStr"/>
      <c r="J9" s="8" t="inlineStr">
        <is>
          <t>Training records</t>
        </is>
      </c>
      <c r="K9" s="8" t="inlineStr"/>
    </row>
    <row r="10">
      <c r="A10" s="8" t="inlineStr">
        <is>
          <t>AIGOV-04</t>
        </is>
      </c>
      <c r="B10" s="8" t="inlineStr">
        <is>
          <t>AI Governance</t>
        </is>
      </c>
      <c r="C10" s="8" t="inlineStr">
        <is>
          <t>Map</t>
        </is>
      </c>
      <c r="D10" s="8" t="inlineStr">
        <is>
          <t>Inventory AI systems, models, agents, and AI features in third-party software (including shadow AI)</t>
        </is>
      </c>
      <c r="E10" s="8" t="inlineStr">
        <is>
          <t>NIST AI RMF MAP; ISO/IEC 42001 cl. 4</t>
        </is>
      </c>
      <c r="F10" s="9" t="inlineStr">
        <is>
          <t>High</t>
        </is>
      </c>
      <c r="G10" s="8" t="inlineStr">
        <is>
          <t>Not started</t>
        </is>
      </c>
      <c r="H10" s="8" t="inlineStr"/>
      <c r="I10" s="10" t="inlineStr"/>
      <c r="J10" s="8" t="inlineStr">
        <is>
          <t>AI inventory</t>
        </is>
      </c>
      <c r="K10" s="8" t="inlineStr"/>
    </row>
    <row r="11">
      <c r="A11" s="8" t="inlineStr">
        <is>
          <t>AIGOV-05</t>
        </is>
      </c>
      <c r="B11" s="8" t="inlineStr">
        <is>
          <t>AI Governance</t>
        </is>
      </c>
      <c r="C11" s="8" t="inlineStr">
        <is>
          <t>Map</t>
        </is>
      </c>
      <c r="D11" s="8" t="inlineStr">
        <is>
          <t>Classify each use case by EU AI Act risk tier (prohibited, high-risk, limited, minimal)</t>
        </is>
      </c>
      <c r="E11" s="8" t="inlineStr">
        <is>
          <t>EU AI Act Art. 5–6, 50</t>
        </is>
      </c>
      <c r="F11" s="9" t="inlineStr">
        <is>
          <t>High</t>
        </is>
      </c>
      <c r="G11" s="8" t="inlineStr">
        <is>
          <t>Not started</t>
        </is>
      </c>
      <c r="H11" s="8" t="inlineStr"/>
      <c r="I11" s="10" t="inlineStr"/>
      <c r="J11" s="8" t="inlineStr">
        <is>
          <t>Risk classification register</t>
        </is>
      </c>
      <c r="K11" s="8" t="inlineStr"/>
    </row>
    <row r="12">
      <c r="A12" s="8" t="inlineStr">
        <is>
          <t>AIGOV-06</t>
        </is>
      </c>
      <c r="B12" s="8" t="inlineStr">
        <is>
          <t>AI Governance</t>
        </is>
      </c>
      <c r="C12" s="8" t="inlineStr">
        <is>
          <t>Map</t>
        </is>
      </c>
      <c r="D12" s="8" t="inlineStr">
        <is>
          <t>Run AI impact and risk assessments before deployment</t>
        </is>
      </c>
      <c r="E12" s="8" t="inlineStr">
        <is>
          <t>ISO/IEC 42001 cl. 6; NIST AI RMF MAP</t>
        </is>
      </c>
      <c r="F12" s="9" t="inlineStr">
        <is>
          <t>High</t>
        </is>
      </c>
      <c r="G12" s="8" t="inlineStr">
        <is>
          <t>Not started</t>
        </is>
      </c>
      <c r="H12" s="8" t="inlineStr"/>
      <c r="I12" s="10" t="inlineStr"/>
      <c r="J12" s="8" t="inlineStr">
        <is>
          <t>Impact assessments</t>
        </is>
      </c>
      <c r="K12" s="8" t="inlineStr"/>
    </row>
    <row r="13">
      <c r="A13" s="8" t="inlineStr">
        <is>
          <t>AIGOV-07</t>
        </is>
      </c>
      <c r="B13" s="8" t="inlineStr">
        <is>
          <t>AI Governance</t>
        </is>
      </c>
      <c r="C13" s="8" t="inlineStr">
        <is>
          <t>Measure</t>
        </is>
      </c>
      <c r="D13" s="8" t="inlineStr">
        <is>
          <t>Test for prompt injection, data leakage, insecure output handling, and excessive agency</t>
        </is>
      </c>
      <c r="E13" s="8" t="inlineStr">
        <is>
          <t>OWASP Top 10 for LLM Applications</t>
        </is>
      </c>
      <c r="F13" s="9" t="inlineStr">
        <is>
          <t>High</t>
        </is>
      </c>
      <c r="G13" s="8" t="inlineStr">
        <is>
          <t>Not started</t>
        </is>
      </c>
      <c r="H13" s="8" t="inlineStr"/>
      <c r="I13" s="10" t="inlineStr"/>
      <c r="J13" s="8" t="inlineStr">
        <is>
          <t>Red-team / test results</t>
        </is>
      </c>
      <c r="K13" s="8" t="inlineStr"/>
    </row>
    <row r="14">
      <c r="A14" s="8" t="inlineStr">
        <is>
          <t>AIGOV-08</t>
        </is>
      </c>
      <c r="B14" s="8" t="inlineStr">
        <is>
          <t>AI Governance</t>
        </is>
      </c>
      <c r="C14" s="8" t="inlineStr">
        <is>
          <t>Measure</t>
        </is>
      </c>
      <c r="D14" s="8" t="inlineStr">
        <is>
          <t>Evaluate accuracy, bias, robustness, and drift with defined metrics</t>
        </is>
      </c>
      <c r="E14" s="8" t="inlineStr">
        <is>
          <t>NIST AI RMF MEASURE</t>
        </is>
      </c>
      <c r="F14" s="8" t="inlineStr">
        <is>
          <t>Medium</t>
        </is>
      </c>
      <c r="G14" s="8" t="inlineStr">
        <is>
          <t>Not started</t>
        </is>
      </c>
      <c r="H14" s="8" t="inlineStr"/>
      <c r="I14" s="10" t="inlineStr"/>
      <c r="J14" s="8" t="inlineStr">
        <is>
          <t>Evaluation reports</t>
        </is>
      </c>
      <c r="K14" s="8" t="inlineStr"/>
    </row>
    <row r="15">
      <c r="A15" s="8" t="inlineStr">
        <is>
          <t>AIGOV-09</t>
        </is>
      </c>
      <c r="B15" s="8" t="inlineStr">
        <is>
          <t>AI Governance</t>
        </is>
      </c>
      <c r="C15" s="8" t="inlineStr">
        <is>
          <t>Manage</t>
        </is>
      </c>
      <c r="D15" s="8" t="inlineStr">
        <is>
          <t>Give AI agents their own identities and least-privilege permissions; log their actions</t>
        </is>
      </c>
      <c r="E15" s="8" t="inlineStr">
        <is>
          <t>OWASP AI Exchange; NIST AI RMF MANAGE</t>
        </is>
      </c>
      <c r="F15" s="9" t="inlineStr">
        <is>
          <t>High</t>
        </is>
      </c>
      <c r="G15" s="8" t="inlineStr">
        <is>
          <t>Not started</t>
        </is>
      </c>
      <c r="H15" s="8" t="inlineStr"/>
      <c r="I15" s="10" t="inlineStr"/>
      <c r="J15" s="8" t="inlineStr">
        <is>
          <t>Agent identity and permission inventory</t>
        </is>
      </c>
      <c r="K15" s="8" t="inlineStr"/>
    </row>
    <row r="16">
      <c r="A16" s="8" t="inlineStr">
        <is>
          <t>AIGOV-10</t>
        </is>
      </c>
      <c r="B16" s="8" t="inlineStr">
        <is>
          <t>AI Governance</t>
        </is>
      </c>
      <c r="C16" s="8" t="inlineStr">
        <is>
          <t>Manage</t>
        </is>
      </c>
      <c r="D16" s="8" t="inlineStr">
        <is>
          <t>Keep a human-in-the-loop for high-impact decisions and outbound actions</t>
        </is>
      </c>
      <c r="E16" s="8" t="inlineStr">
        <is>
          <t>NIST AI RMF MANAGE; EU AI Act Art. 14</t>
        </is>
      </c>
      <c r="F16" s="9" t="inlineStr">
        <is>
          <t>High</t>
        </is>
      </c>
      <c r="G16" s="8" t="inlineStr">
        <is>
          <t>Not started</t>
        </is>
      </c>
      <c r="H16" s="8" t="inlineStr"/>
      <c r="I16" s="10" t="inlineStr"/>
      <c r="J16" s="8" t="inlineStr">
        <is>
          <t>Approval workflow evidence</t>
        </is>
      </c>
      <c r="K16" s="8" t="inlineStr"/>
    </row>
    <row r="17">
      <c r="A17" s="8" t="inlineStr">
        <is>
          <t>AIGOV-11</t>
        </is>
      </c>
      <c r="B17" s="8" t="inlineStr">
        <is>
          <t>AI Governance</t>
        </is>
      </c>
      <c r="C17" s="8" t="inlineStr">
        <is>
          <t>Manage</t>
        </is>
      </c>
      <c r="D17" s="8" t="inlineStr">
        <is>
          <t>Vet AI vendors for data use, retention, and training on your data</t>
        </is>
      </c>
      <c r="E17" s="8" t="inlineStr">
        <is>
          <t>ISO/IEC 42001 Annex A</t>
        </is>
      </c>
      <c r="F17" s="8" t="inlineStr">
        <is>
          <t>Medium</t>
        </is>
      </c>
      <c r="G17" s="8" t="inlineStr">
        <is>
          <t>Not started</t>
        </is>
      </c>
      <c r="H17" s="8" t="inlineStr"/>
      <c r="I17" s="10" t="inlineStr"/>
      <c r="J17" s="8" t="inlineStr">
        <is>
          <t>Vendor AI questionnaires; contract terms</t>
        </is>
      </c>
      <c r="K17" s="8" t="inlineStr"/>
    </row>
    <row r="18">
      <c r="A18" s="8" t="inlineStr">
        <is>
          <t>AIGOV-12</t>
        </is>
      </c>
      <c r="B18" s="8" t="inlineStr">
        <is>
          <t>AI Governance</t>
        </is>
      </c>
      <c r="C18" s="8" t="inlineStr">
        <is>
          <t>Manage</t>
        </is>
      </c>
      <c r="D18" s="8" t="inlineStr">
        <is>
          <t>Include AI incidents in your incident response plan</t>
        </is>
      </c>
      <c r="E18" s="8" t="inlineStr">
        <is>
          <t>NIST AI RMF MANAGE</t>
        </is>
      </c>
      <c r="F18" s="8" t="inlineStr">
        <is>
          <t>Medium</t>
        </is>
      </c>
      <c r="G18" s="8" t="inlineStr">
        <is>
          <t>Not started</t>
        </is>
      </c>
      <c r="H18" s="8" t="inlineStr"/>
      <c r="I18" s="10" t="inlineStr"/>
      <c r="J18" s="8" t="inlineStr">
        <is>
          <t>Updated IR plan</t>
        </is>
      </c>
      <c r="K18" s="8" t="inlineStr"/>
    </row>
  </sheetData>
  <autoFilter ref="A6:K18"/>
  <conditionalFormatting sqref="G7:G18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G7:G18" showDropDown="0" showInputMessage="0" showErrorMessage="0" allowBlank="0" type="list">
      <formula1>"Not started,In progress,Done,N/A"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2026-10-23T06:17:21Z</dcterms:created>
  <dcterms:modified xmlns:dcterms="http://purl.org/dc/terms/" xmlns:xsi="http://www.w3.org/2001/XMLSchema-instance" xsi:type="dcterms:W3CDTF">2026-10-23T06:17:21Z</dcterms:modified>
</cp:coreProperties>
</file>